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an\MCWRA Dropbox\MCWRA MASTER BACKUP\Membership\Member Information\Members Helping Members-Associate Members by Services Provided\"/>
    </mc:Choice>
  </mc:AlternateContent>
  <xr:revisionPtr revIDLastSave="0" documentId="13_ncr:1_{1C60EA25-0FB4-4AD3-AB06-885E7EB75EB8}" xr6:coauthVersionLast="47" xr6:coauthVersionMax="47" xr10:uidLastSave="{00000000-0000-0000-0000-000000000000}"/>
  <bookViews>
    <workbookView xWindow="-120" yWindow="-120" windowWidth="29040" windowHeight="15720" xr2:uid="{55C48FF1-1835-49EB-A575-2BDB913004BD}"/>
  </bookViews>
  <sheets>
    <sheet name="Members by Service" sheetId="1" r:id="rId1"/>
    <sheet name="Primary Contacts" sheetId="2" r:id="rId2"/>
  </sheets>
  <definedNames>
    <definedName name="_xlnm.Print_Area" localSheetId="0">'Members by Service'!$A$1:$AL$27</definedName>
    <definedName name="_xlnm.Print_Area" localSheetId="1">'Primary Contacts'!$A$1:$H$40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C42" i="2"/>
</calcChain>
</file>

<file path=xl/sharedStrings.xml><?xml version="1.0" encoding="utf-8"?>
<sst xmlns="http://schemas.openxmlformats.org/spreadsheetml/2006/main" count="564" uniqueCount="285">
  <si>
    <t>Biology</t>
  </si>
  <si>
    <t>Soil Science</t>
  </si>
  <si>
    <t>Regulatory Compliance</t>
  </si>
  <si>
    <t>Rate Studies</t>
  </si>
  <si>
    <t>Grant Writing</t>
  </si>
  <si>
    <t>Accounting/Budget</t>
  </si>
  <si>
    <t>Contracts</t>
  </si>
  <si>
    <t>Environmental</t>
  </si>
  <si>
    <t>Land Use</t>
  </si>
  <si>
    <t>Bennett Engineering Services</t>
  </si>
  <si>
    <t>Black &amp; Veatch</t>
  </si>
  <si>
    <t>Blackburn Consulting</t>
  </si>
  <si>
    <t>Coleman Engineering</t>
  </si>
  <si>
    <t>Condor Earth Technologies, Inc.</t>
  </si>
  <si>
    <t>Domenichelli and Associates, Inc.</t>
  </si>
  <si>
    <t>ECORP Consulting, Inc.</t>
  </si>
  <si>
    <t>EN2 Resources, Inc.</t>
  </si>
  <si>
    <t>Fieldman, Rolapp &amp; Associates, Inc.</t>
  </si>
  <si>
    <t>HDR Engineering, Inc.</t>
  </si>
  <si>
    <t>HELIX Environmental Planning, Inc.</t>
  </si>
  <si>
    <t>Northwest Hydraulic Consultants</t>
  </si>
  <si>
    <t>Peterson . Brustad . Inc.</t>
  </si>
  <si>
    <t>Sierra West Consultants, Inc.</t>
  </si>
  <si>
    <t>Stantec</t>
  </si>
  <si>
    <t>WEST Consultants, Inc.</t>
  </si>
  <si>
    <t>West Yost Associates</t>
  </si>
  <si>
    <t>Western Hydrologics</t>
  </si>
  <si>
    <t>Permitting / CEQA / NEPA</t>
  </si>
  <si>
    <t>Water Rights / Resources</t>
  </si>
  <si>
    <t>Recreation</t>
  </si>
  <si>
    <t>Dams &amp; Hydropower</t>
  </si>
  <si>
    <t>Groundwater Management</t>
  </si>
  <si>
    <t>Water Supply, Storage, &amp; Conveyance</t>
  </si>
  <si>
    <t>Water Management Planning</t>
  </si>
  <si>
    <t>Stormwater Management</t>
  </si>
  <si>
    <t>Flood Protection</t>
  </si>
  <si>
    <t>Water Quality</t>
  </si>
  <si>
    <t>FERC</t>
  </si>
  <si>
    <t>Litigation Support</t>
  </si>
  <si>
    <t>Water Transfers</t>
  </si>
  <si>
    <t>Mountain Counties Water Resources Association  –  Associate Members  –  Services Provided  = X</t>
  </si>
  <si>
    <t xml:space="preserve">       ENVIRONMENTAL SERVICES</t>
  </si>
  <si>
    <t xml:space="preserve">    OTHER</t>
  </si>
  <si>
    <t xml:space="preserve">            LEGAL</t>
  </si>
  <si>
    <t>Company</t>
  </si>
  <si>
    <t>First Name</t>
  </si>
  <si>
    <t>Last Name</t>
  </si>
  <si>
    <t>Job Title</t>
  </si>
  <si>
    <t>Address 1</t>
  </si>
  <si>
    <t>City</t>
  </si>
  <si>
    <t>Phone</t>
  </si>
  <si>
    <t>email</t>
  </si>
  <si>
    <t>Jeff</t>
  </si>
  <si>
    <t>Karman</t>
  </si>
  <si>
    <t>Cates</t>
  </si>
  <si>
    <t>1082 Sunrise Ave, Ste 100</t>
  </si>
  <si>
    <t>Roseville, CA 95661</t>
  </si>
  <si>
    <t>916.783.4100</t>
  </si>
  <si>
    <t>kcates@ben-en.com</t>
  </si>
  <si>
    <t>David</t>
  </si>
  <si>
    <t>Carlson</t>
  </si>
  <si>
    <t>10995 Gold Center Dr</t>
  </si>
  <si>
    <t>Rancho Cordova, CA 95670</t>
  </si>
  <si>
    <t>916.832.2953</t>
  </si>
  <si>
    <t>carlsondj@bv.com</t>
  </si>
  <si>
    <t>Tom</t>
  </si>
  <si>
    <t>Blackburn</t>
  </si>
  <si>
    <t>11521 Blocker Dr, Suite 110</t>
  </si>
  <si>
    <t>Auburn, CA 95603</t>
  </si>
  <si>
    <t>530.887.1494</t>
  </si>
  <si>
    <t>tom@blackburnconsulting.com</t>
  </si>
  <si>
    <t>Chad</t>
  </si>
  <si>
    <t>Coleman</t>
  </si>
  <si>
    <t>1358 Blue Oaks Boulevard, Suite 200</t>
  </si>
  <si>
    <t>Roseville, CA 95678</t>
  </si>
  <si>
    <t>chad@coleman-eng.com</t>
  </si>
  <si>
    <t>Ron</t>
  </si>
  <si>
    <t xml:space="preserve">Skaggs </t>
  </si>
  <si>
    <t>188 Frank West Circle, Ste I</t>
  </si>
  <si>
    <t>Stockton, CA 95206</t>
  </si>
  <si>
    <t>rskaggs@condorearth.com</t>
  </si>
  <si>
    <t>Joe</t>
  </si>
  <si>
    <t>Domenichelli</t>
  </si>
  <si>
    <t>1101 Investment Blvd, Ste 115</t>
  </si>
  <si>
    <t>El Dorado Hills, CA 95762</t>
  </si>
  <si>
    <t>916.933.1997</t>
  </si>
  <si>
    <t>joed@daengineering.net</t>
  </si>
  <si>
    <t>Steve</t>
  </si>
  <si>
    <t>Peterson</t>
  </si>
  <si>
    <t>Chris</t>
  </si>
  <si>
    <t>Stabenfeldt</t>
  </si>
  <si>
    <t>2525 Warren Dr</t>
  </si>
  <si>
    <t>Rocklin, CA 95677</t>
  </si>
  <si>
    <t>cstabenfeldt@ecorpconsulting.com</t>
  </si>
  <si>
    <t>Rick</t>
  </si>
  <si>
    <t>Lind</t>
  </si>
  <si>
    <t>PO BOX 2260</t>
  </si>
  <si>
    <t>Placerville,  CA  95667</t>
  </si>
  <si>
    <t>Fieldman, Rolapp &amp; Associates</t>
  </si>
  <si>
    <t>Robert</t>
  </si>
  <si>
    <t>Porr</t>
  </si>
  <si>
    <t>19900 MacArthur Blvd, Ste 1100</t>
  </si>
  <si>
    <t>Irvine, Ca 92612</t>
  </si>
  <si>
    <t>949.660.7323</t>
  </si>
  <si>
    <t>rporr@fieldman.com</t>
  </si>
  <si>
    <t>Palilla</t>
  </si>
  <si>
    <t>Marco</t>
  </si>
  <si>
    <t>2365 Iron Point Road, Suite 300</t>
  </si>
  <si>
    <t>Folsom, CA 95630</t>
  </si>
  <si>
    <t>916.817.4878</t>
  </si>
  <si>
    <t>marco.palilla@hdrinc.com</t>
  </si>
  <si>
    <t>Dave</t>
  </si>
  <si>
    <t>Claycomb</t>
  </si>
  <si>
    <t>11 Natoma St, Ste 155</t>
  </si>
  <si>
    <t>916.365.8700</t>
  </si>
  <si>
    <t>davec@helixepi.com</t>
  </si>
  <si>
    <t>Jan</t>
  </si>
  <si>
    <t>Jacobson</t>
  </si>
  <si>
    <t>Principal</t>
  </si>
  <si>
    <t>9083 Foothills Blvd., Suite 370</t>
  </si>
  <si>
    <t>Roseville, CA 95747</t>
  </si>
  <si>
    <t>916.367.5111 ex 114</t>
  </si>
  <si>
    <t>jjacobson@jacobsonjames.com</t>
  </si>
  <si>
    <t>2600 Capitol Ave #140</t>
  </si>
  <si>
    <t>Sacramento, CA 95816</t>
  </si>
  <si>
    <t>916.371.7400</t>
  </si>
  <si>
    <t>Karl</t>
  </si>
  <si>
    <t>Brustad</t>
  </si>
  <si>
    <t>80 Blue Ravine Rd., Suite 280</t>
  </si>
  <si>
    <t>kbrustad@pbieng.com</t>
  </si>
  <si>
    <t>Sanders</t>
  </si>
  <si>
    <t>2251 Douglas Blvd., Suite 200</t>
  </si>
  <si>
    <t>916.729.8050</t>
  </si>
  <si>
    <t>ssanders@sageengineers.com</t>
  </si>
  <si>
    <t>Jeffrey</t>
  </si>
  <si>
    <t>Bensch</t>
  </si>
  <si>
    <t>4227 Sunrise Blvd. Suite 220</t>
  </si>
  <si>
    <t>Fair Oaks, CA 95628</t>
  </si>
  <si>
    <t>916.863.3220</t>
  </si>
  <si>
    <t>jbensch@sierra-west.net</t>
  </si>
  <si>
    <t>Curtis</t>
  </si>
  <si>
    <t>101 Parkshore Dr</t>
  </si>
  <si>
    <t>dcurtis@westconsultants.com</t>
  </si>
  <si>
    <t>2020 Research Park Drive, Ste. 100</t>
  </si>
  <si>
    <t>Davis, CA  95618</t>
  </si>
  <si>
    <t>Meyer</t>
  </si>
  <si>
    <t>Owner</t>
  </si>
  <si>
    <t>PO Box 7192</t>
  </si>
  <si>
    <t>Auburn, CA 95604</t>
  </si>
  <si>
    <t>916.390.5829</t>
  </si>
  <si>
    <t>jeff.meyer@westernhydrologics.com</t>
  </si>
  <si>
    <t>RLind@en2resources.com</t>
  </si>
  <si>
    <t>No.Cal. Regional Mgr.</t>
  </si>
  <si>
    <t>Marketing Mgr.</t>
  </si>
  <si>
    <t>cduncan@westyost.com</t>
  </si>
  <si>
    <t>Charles</t>
  </si>
  <si>
    <t>Duncan</t>
  </si>
  <si>
    <t>925.413.3561</t>
  </si>
  <si>
    <t>President</t>
  </si>
  <si>
    <t>Operations Modeling / Forecasting</t>
  </si>
  <si>
    <t>Mountain Counties Water Resources Association  –  Associate Members  –  Primary Contacts</t>
  </si>
  <si>
    <t>amadrone@westyost.com</t>
  </si>
  <si>
    <t>Abigail</t>
  </si>
  <si>
    <t>Madrone</t>
  </si>
  <si>
    <t>dkennedy@SAGEengineers.com</t>
  </si>
  <si>
    <t>scrary@sageengineers.com</t>
  </si>
  <si>
    <t>916.532.0658</t>
  </si>
  <si>
    <t>Stephanie</t>
  </si>
  <si>
    <t>Crary</t>
  </si>
  <si>
    <t>916.932.7402</t>
  </si>
  <si>
    <t>916.608.2212</t>
  </si>
  <si>
    <t>530.626.1401</t>
  </si>
  <si>
    <t>916.782.9100</t>
  </si>
  <si>
    <t>John.Spranza@hdrinc.com</t>
  </si>
  <si>
    <t>818.640.2487</t>
  </si>
  <si>
    <t>John</t>
  </si>
  <si>
    <t>Spranza</t>
  </si>
  <si>
    <t>Beauchamp</t>
  </si>
  <si>
    <t>Jim</t>
  </si>
  <si>
    <t>Crowley</t>
  </si>
  <si>
    <t>jim@Zanjero-water.com</t>
  </si>
  <si>
    <t>916.204.6011 </t>
  </si>
  <si>
    <t># of contacts=</t>
  </si>
  <si>
    <t>Drew</t>
  </si>
  <si>
    <t>Kennedy</t>
  </si>
  <si>
    <t>dpeterson@pbieng.com</t>
  </si>
  <si>
    <t>916.792.6285</t>
  </si>
  <si>
    <t>X</t>
  </si>
  <si>
    <t xml:space="preserve">Mike </t>
  </si>
  <si>
    <t>Massaro</t>
  </si>
  <si>
    <t>Director of Water Resources</t>
  </si>
  <si>
    <t>mmassaro@ben-en.com</t>
  </si>
  <si>
    <t>916.771.6163</t>
  </si>
  <si>
    <t>VP Engineering</t>
  </si>
  <si>
    <t>209.983.1040</t>
  </si>
  <si>
    <t>Brad</t>
  </si>
  <si>
    <t>Project Director</t>
  </si>
  <si>
    <t>21663 Brian Lane</t>
  </si>
  <si>
    <t>Sonora, CA 95370</t>
  </si>
  <si>
    <t>209.536.7372</t>
  </si>
  <si>
    <t>bpeterson@condorearth.com</t>
  </si>
  <si>
    <t>916.791.1188</t>
  </si>
  <si>
    <t>Pickard</t>
  </si>
  <si>
    <t>robp@blackburnconsulting.com</t>
  </si>
  <si>
    <t>530.979.4290</t>
  </si>
  <si>
    <t>8950 Cal Center Drive, Suite 363</t>
  </si>
  <si>
    <t>Sacramento, CA 95826</t>
  </si>
  <si>
    <t>Debt Issuance</t>
  </si>
  <si>
    <t>Modeling</t>
  </si>
  <si>
    <t>Planning</t>
  </si>
  <si>
    <t>Debt Policies</t>
  </si>
  <si>
    <t xml:space="preserve">                 WATER RESOURCES</t>
  </si>
  <si>
    <t xml:space="preserve">                    FINANCIAL SERVICES</t>
  </si>
  <si>
    <t>Senior Vice President</t>
  </si>
  <si>
    <t>Construction Management</t>
  </si>
  <si>
    <t>Gannett Fleming</t>
  </si>
  <si>
    <t>Jacobson James &amp; Associates</t>
  </si>
  <si>
    <t>Brady</t>
  </si>
  <si>
    <t>McDaniel</t>
  </si>
  <si>
    <t>bmcdaniel@nhcweb.com</t>
  </si>
  <si>
    <t>Recology</t>
  </si>
  <si>
    <t>tgill@recology.com</t>
  </si>
  <si>
    <t>Tisha</t>
  </si>
  <si>
    <t>Gill</t>
  </si>
  <si>
    <t>530.368.7389</t>
  </si>
  <si>
    <t>12305 Shale Ridge Road</t>
  </si>
  <si>
    <t>ESA | Environmental Science Associates</t>
  </si>
  <si>
    <t>DBeauchamp@esassoc.com</t>
  </si>
  <si>
    <t>2600 Capitol Avenue, Suite 200</t>
  </si>
  <si>
    <t>Sacramento, CA 958163</t>
  </si>
  <si>
    <t>916.840.3074</t>
  </si>
  <si>
    <t>Carollo Engineers</t>
  </si>
  <si>
    <t>Carollo Engineering</t>
  </si>
  <si>
    <t>Cleveland</t>
  </si>
  <si>
    <t>2880 Gateway Oaks Drive, Suite 300</t>
  </si>
  <si>
    <t>Sacramento, CA 95833</t>
  </si>
  <si>
    <t>CCleveland@carollo.com</t>
  </si>
  <si>
    <t>916.207.4359</t>
  </si>
  <si>
    <t xml:space="preserve">Yung-Hsin </t>
  </si>
  <si>
    <t>Sun</t>
  </si>
  <si>
    <t>Vice President, Civil Engineer</t>
  </si>
  <si>
    <t>3301 C Street, Suite 1900</t>
  </si>
  <si>
    <t>Sacramento, CA 95816-3394</t>
  </si>
  <si>
    <t>916.418.8260</t>
  </si>
  <si>
    <t>yung-hsin.sun@stantec.com</t>
  </si>
  <si>
    <t>x</t>
  </si>
  <si>
    <t>1471 Shoreline Drive, Suite 100</t>
  </si>
  <si>
    <t>Marissa</t>
  </si>
  <si>
    <t>Emmons</t>
  </si>
  <si>
    <t>VP and Director of Water Resources Business Development</t>
  </si>
  <si>
    <t>Boise, ID</t>
  </si>
  <si>
    <t>208-342-4214</t>
  </si>
  <si>
    <t>marissaemmons@mcmjac.com</t>
  </si>
  <si>
    <t xml:space="preserve">Kevin </t>
  </si>
  <si>
    <t>Jensen</t>
  </si>
  <si>
    <t>Lead Civil Engineer -  Hydrology &amp; Hydraulics</t>
  </si>
  <si>
    <t>1471 Shoreline Drive Suite 100</t>
  </si>
  <si>
    <t>jensen@mcmjac.com</t>
  </si>
  <si>
    <t xml:space="preserve">Marcelo </t>
  </si>
  <si>
    <t>Cerucci</t>
  </si>
  <si>
    <t>Lead Managing Engineer – Hydrology &amp; Hydraulics</t>
  </si>
  <si>
    <t>1304 Normandy Lane</t>
  </si>
  <si>
    <t>Sacramento, CA</t>
  </si>
  <si>
    <t>607-279-0173</t>
  </si>
  <si>
    <t>cerucci@mcmjac.com</t>
  </si>
  <si>
    <t xml:space="preserve">Sandy </t>
  </si>
  <si>
    <t>Duran</t>
  </si>
  <si>
    <t>Marketing &amp; Communications Manager</t>
  </si>
  <si>
    <t>206-387-9907</t>
  </si>
  <si>
    <t>duran@mcmjac.com</t>
  </si>
  <si>
    <t>Randy</t>
  </si>
  <si>
    <t>Bowersox</t>
  </si>
  <si>
    <t>rbowersox@gfnet.com</t>
  </si>
  <si>
    <t>916.755.3722</t>
  </si>
  <si>
    <t>Pioneer Community Energy</t>
  </si>
  <si>
    <t>Mark</t>
  </si>
  <si>
    <t>Riffey</t>
  </si>
  <si>
    <t>Director of Public Affairs, Marketing, and Programs</t>
  </si>
  <si>
    <t>2510 Warren Drive, Suite B</t>
  </si>
  <si>
    <t>MarkR@pioneercommunityenergy.org</t>
  </si>
  <si>
    <t>916.758.8950</t>
  </si>
  <si>
    <t xml:space="preserve">McMillen, Inc. </t>
  </si>
  <si>
    <t>Dated July 2023</t>
  </si>
  <si>
    <t>McMillen, Inc.</t>
  </si>
  <si>
    <t>Dated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</si>
</sst>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4"/>
      <color theme="1"/>
      <name val="Arial Black"/>
      <family val="2"/>
    </font>
    <font>
      <sz val="12.5"/>
      <color theme="1"/>
      <name val="Arial Black"/>
      <family val="2"/>
    </font>
    <font>
      <sz val="12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trike/>
      <sz val="12"/>
      <color indexed="10"/>
      <name val="Arial"/>
      <family val="2"/>
    </font>
    <font>
      <sz val="14"/>
      <name val="Arial"/>
      <family val="2"/>
    </font>
    <font>
      <sz val="14"/>
      <color theme="4" tint="-0.249977111117893"/>
      <name val="Arial"/>
      <family val="2"/>
    </font>
    <font>
      <b/>
      <sz val="12"/>
      <name val="Arial"/>
      <family val="2"/>
    </font>
    <font>
      <b/>
      <sz val="12"/>
      <color theme="1"/>
      <name val="Arial Black"/>
      <family val="2"/>
    </font>
    <font>
      <sz val="16"/>
      <name val="Arial Black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u/>
      <sz val="14"/>
      <name val="Arial"/>
      <family val="2"/>
    </font>
    <font>
      <b/>
      <u/>
      <sz val="14"/>
      <color theme="4" tint="-0.249977111117893"/>
      <name val="Arial"/>
      <family val="2"/>
    </font>
    <font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sz val="15"/>
      <color theme="1"/>
      <name val="Arial Black"/>
      <family val="2"/>
    </font>
    <font>
      <b/>
      <sz val="15"/>
      <color theme="1"/>
      <name val="Arial Black"/>
      <family val="2"/>
    </font>
    <font>
      <sz val="12"/>
      <color theme="1"/>
      <name val="Arial"/>
      <family val="2"/>
    </font>
    <font>
      <b/>
      <u/>
      <sz val="12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3" tint="0.79998168889431442"/>
        <bgColor theme="3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45"/>
    </xf>
    <xf numFmtId="0" fontId="2" fillId="2" borderId="5" xfId="0" applyFont="1" applyFill="1" applyBorder="1" applyAlignment="1">
      <alignment horizontal="center" textRotation="45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textRotation="45"/>
    </xf>
    <xf numFmtId="0" fontId="5" fillId="3" borderId="6" xfId="0" applyFont="1" applyFill="1" applyBorder="1" applyAlignment="1">
      <alignment horizontal="center" textRotation="45"/>
    </xf>
    <xf numFmtId="0" fontId="5" fillId="2" borderId="5" xfId="0" applyFont="1" applyFill="1" applyBorder="1" applyAlignment="1">
      <alignment horizontal="center" textRotation="45"/>
    </xf>
    <xf numFmtId="0" fontId="2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textRotation="45"/>
    </xf>
    <xf numFmtId="0" fontId="2" fillId="5" borderId="7" xfId="0" applyFont="1" applyFill="1" applyBorder="1"/>
    <xf numFmtId="0" fontId="2" fillId="5" borderId="10" xfId="0" applyFont="1" applyFill="1" applyBorder="1"/>
    <xf numFmtId="0" fontId="2" fillId="2" borderId="10" xfId="0" applyFont="1" applyFill="1" applyBorder="1" applyAlignment="1">
      <alignment horizontal="center" textRotation="45"/>
    </xf>
    <xf numFmtId="0" fontId="2" fillId="0" borderId="11" xfId="0" applyFont="1" applyBorder="1" applyAlignment="1">
      <alignment horizontal="center" textRotation="45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17" fontId="9" fillId="0" borderId="0" xfId="0" applyNumberFormat="1" applyFont="1"/>
    <xf numFmtId="17" fontId="10" fillId="0" borderId="0" xfId="0" applyNumberFormat="1" applyFont="1"/>
    <xf numFmtId="0" fontId="13" fillId="0" borderId="0" xfId="1" applyFont="1" applyAlignment="1" applyProtection="1"/>
    <xf numFmtId="0" fontId="10" fillId="0" borderId="0" xfId="0" applyFont="1" applyAlignment="1">
      <alignment horizontal="left" wrapText="1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7" fontId="17" fillId="0" borderId="0" xfId="0" applyNumberFormat="1" applyFont="1" applyAlignment="1">
      <alignment horizontal="center" vertical="center" wrapText="1"/>
    </xf>
    <xf numFmtId="0" fontId="17" fillId="0" borderId="12" xfId="0" applyFont="1" applyBorder="1" applyAlignment="1">
      <alignment horizontal="left"/>
    </xf>
    <xf numFmtId="0" fontId="20" fillId="0" borderId="0" xfId="0" applyFont="1"/>
    <xf numFmtId="17" fontId="20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9" fillId="0" borderId="1" xfId="0" applyFont="1" applyBorder="1"/>
    <xf numFmtId="0" fontId="19" fillId="0" borderId="13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0" fontId="21" fillId="0" borderId="14" xfId="0" applyFont="1" applyBorder="1"/>
    <xf numFmtId="0" fontId="15" fillId="0" borderId="11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2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5" fillId="0" borderId="15" xfId="0" applyFont="1" applyBorder="1"/>
    <xf numFmtId="0" fontId="15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vertical="center"/>
    </xf>
    <xf numFmtId="0" fontId="5" fillId="3" borderId="6" xfId="0" applyFont="1" applyFill="1" applyBorder="1" applyAlignment="1">
      <alignment horizontal="right" textRotation="45"/>
    </xf>
    <xf numFmtId="0" fontId="1" fillId="0" borderId="0" xfId="0" applyFont="1" applyAlignment="1">
      <alignment horizontal="right" vertical="center"/>
    </xf>
    <xf numFmtId="0" fontId="13" fillId="0" borderId="0" xfId="1" applyFont="1"/>
    <xf numFmtId="0" fontId="29" fillId="0" borderId="0" xfId="1" applyFont="1"/>
    <xf numFmtId="0" fontId="1" fillId="6" borderId="0" xfId="0" applyFont="1" applyFill="1" applyAlignment="1">
      <alignment horizontal="right" vertical="center"/>
    </xf>
    <xf numFmtId="0" fontId="27" fillId="2" borderId="0" xfId="0" applyFont="1" applyFill="1"/>
    <xf numFmtId="0" fontId="27" fillId="2" borderId="8" xfId="0" applyFont="1" applyFill="1" applyBorder="1"/>
    <xf numFmtId="0" fontId="28" fillId="2" borderId="0" xfId="0" applyFont="1" applyFill="1" applyAlignment="1">
      <alignment horizontal="center" vertical="center"/>
    </xf>
    <xf numFmtId="0" fontId="27" fillId="2" borderId="2" xfId="0" applyFont="1" applyFill="1" applyBorder="1"/>
    <xf numFmtId="0" fontId="1" fillId="2" borderId="0" xfId="0" applyFont="1" applyFill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0" fillId="0" borderId="2" xfId="1" applyFont="1" applyBorder="1" applyAlignment="1" applyProtection="1"/>
    <xf numFmtId="0" fontId="30" fillId="0" borderId="2" xfId="1" applyNumberFormat="1" applyFont="1" applyBorder="1" applyAlignment="1" applyProtection="1">
      <alignment horizontal="left"/>
    </xf>
    <xf numFmtId="0" fontId="30" fillId="0" borderId="2" xfId="1" applyFont="1" applyFill="1" applyBorder="1" applyAlignment="1" applyProtection="1"/>
    <xf numFmtId="0" fontId="30" fillId="0" borderId="2" xfId="1" applyFont="1" applyBorder="1"/>
    <xf numFmtId="0" fontId="30" fillId="0" borderId="4" xfId="1" applyFont="1" applyBorder="1" applyAlignment="1" applyProtection="1"/>
    <xf numFmtId="0" fontId="27" fillId="0" borderId="0" xfId="0" applyFont="1"/>
    <xf numFmtId="0" fontId="27" fillId="0" borderId="8" xfId="0" applyFont="1" applyBorder="1"/>
    <xf numFmtId="0" fontId="28" fillId="0" borderId="0" xfId="0" applyFont="1" applyAlignment="1">
      <alignment horizontal="center" vertical="center"/>
    </xf>
    <xf numFmtId="0" fontId="27" fillId="0" borderId="2" xfId="0" applyFont="1" applyBorder="1"/>
    <xf numFmtId="0" fontId="27" fillId="0" borderId="3" xfId="0" applyFont="1" applyBorder="1"/>
    <xf numFmtId="0" fontId="27" fillId="0" borderId="9" xfId="0" applyFont="1" applyBorder="1"/>
    <xf numFmtId="0" fontId="28" fillId="0" borderId="3" xfId="0" applyFont="1" applyBorder="1" applyAlignment="1">
      <alignment horizontal="center" vertical="center"/>
    </xf>
    <xf numFmtId="0" fontId="27" fillId="0" borderId="4" xfId="0" applyFont="1" applyBorder="1"/>
    <xf numFmtId="0" fontId="27" fillId="2" borderId="0" xfId="0" applyFont="1" applyFill="1" applyAlignment="1">
      <alignment horizontal="center"/>
    </xf>
    <xf numFmtId="0" fontId="25" fillId="0" borderId="3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jacobson@jacobsonjames.com" TargetMode="External"/><Relationship Id="rId18" Type="http://schemas.openxmlformats.org/officeDocument/2006/relationships/hyperlink" Target="mailto:robp@blackburnconsulting.com" TargetMode="External"/><Relationship Id="rId26" Type="http://schemas.openxmlformats.org/officeDocument/2006/relationships/hyperlink" Target="mailto:rbowersox@gfnet.com" TargetMode="External"/><Relationship Id="rId3" Type="http://schemas.openxmlformats.org/officeDocument/2006/relationships/hyperlink" Target="mailto:carlsondj@bv.com" TargetMode="External"/><Relationship Id="rId21" Type="http://schemas.openxmlformats.org/officeDocument/2006/relationships/hyperlink" Target="mailto:rskaggs@condorearth.com" TargetMode="External"/><Relationship Id="rId7" Type="http://schemas.openxmlformats.org/officeDocument/2006/relationships/hyperlink" Target="mailto:RLind@en2resources.com" TargetMode="External"/><Relationship Id="rId12" Type="http://schemas.openxmlformats.org/officeDocument/2006/relationships/hyperlink" Target="mailto:kbrustad@pbieng.com" TargetMode="External"/><Relationship Id="rId17" Type="http://schemas.openxmlformats.org/officeDocument/2006/relationships/hyperlink" Target="mailto:dkennedy@SAGEengineers.com" TargetMode="External"/><Relationship Id="rId25" Type="http://schemas.openxmlformats.org/officeDocument/2006/relationships/hyperlink" Target="mailto:rporr@fieldman.com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marco.palilla@hdrinc.com" TargetMode="External"/><Relationship Id="rId16" Type="http://schemas.openxmlformats.org/officeDocument/2006/relationships/hyperlink" Target="mailto:cduncan@westyost.com" TargetMode="External"/><Relationship Id="rId20" Type="http://schemas.openxmlformats.org/officeDocument/2006/relationships/hyperlink" Target="mailto:mmassaro@ben-en.com" TargetMode="External"/><Relationship Id="rId29" Type="http://schemas.openxmlformats.org/officeDocument/2006/relationships/hyperlink" Target="mailto:cerucci@mcmjac.com" TargetMode="External"/><Relationship Id="rId1" Type="http://schemas.openxmlformats.org/officeDocument/2006/relationships/hyperlink" Target="mailto:conan.monson@stantec.com" TargetMode="External"/><Relationship Id="rId6" Type="http://schemas.openxmlformats.org/officeDocument/2006/relationships/hyperlink" Target="mailto:joed@daengineering.net" TargetMode="External"/><Relationship Id="rId11" Type="http://schemas.openxmlformats.org/officeDocument/2006/relationships/hyperlink" Target="mailto:kcates@ben-en.com" TargetMode="External"/><Relationship Id="rId24" Type="http://schemas.openxmlformats.org/officeDocument/2006/relationships/hyperlink" Target="https://hangouts.google.com/?action=chat&amp;pn=%2B15303687389&amp;hl=en&amp;authuser=0" TargetMode="External"/><Relationship Id="rId32" Type="http://schemas.openxmlformats.org/officeDocument/2006/relationships/hyperlink" Target="mailto:MarkR@pioneercommunityenergy.org" TargetMode="External"/><Relationship Id="rId5" Type="http://schemas.openxmlformats.org/officeDocument/2006/relationships/hyperlink" Target="mailto:cstabenfeldt@ecorpconsulting.com" TargetMode="External"/><Relationship Id="rId15" Type="http://schemas.openxmlformats.org/officeDocument/2006/relationships/hyperlink" Target="mailto:jeff.meyer@westernhydrologics.com" TargetMode="External"/><Relationship Id="rId23" Type="http://schemas.openxmlformats.org/officeDocument/2006/relationships/hyperlink" Target="mailto:tgill@recology.com" TargetMode="External"/><Relationship Id="rId28" Type="http://schemas.openxmlformats.org/officeDocument/2006/relationships/hyperlink" Target="mailto:jensen@mcmjac.com" TargetMode="External"/><Relationship Id="rId10" Type="http://schemas.openxmlformats.org/officeDocument/2006/relationships/hyperlink" Target="mailto:jbensch@sierra-west.net" TargetMode="External"/><Relationship Id="rId19" Type="http://schemas.openxmlformats.org/officeDocument/2006/relationships/hyperlink" Target="mailto:jim@Zanjero-water.com" TargetMode="External"/><Relationship Id="rId31" Type="http://schemas.openxmlformats.org/officeDocument/2006/relationships/hyperlink" Target="mailto:ssanders@sageengineers.com" TargetMode="External"/><Relationship Id="rId4" Type="http://schemas.openxmlformats.org/officeDocument/2006/relationships/hyperlink" Target="mailto:dcurtis@westconsultants.com" TargetMode="External"/><Relationship Id="rId9" Type="http://schemas.openxmlformats.org/officeDocument/2006/relationships/hyperlink" Target="mailto:davec@helixepi.com" TargetMode="External"/><Relationship Id="rId14" Type="http://schemas.openxmlformats.org/officeDocument/2006/relationships/hyperlink" Target="mailto:bmcdaniel@nhcweb.com" TargetMode="External"/><Relationship Id="rId22" Type="http://schemas.openxmlformats.org/officeDocument/2006/relationships/hyperlink" Target="mailto:bpeterson@condorearth.com" TargetMode="External"/><Relationship Id="rId27" Type="http://schemas.openxmlformats.org/officeDocument/2006/relationships/hyperlink" Target="mailto:marissaemmons@mcmjac.com" TargetMode="External"/><Relationship Id="rId30" Type="http://schemas.openxmlformats.org/officeDocument/2006/relationships/hyperlink" Target="mailto:duran@mcmjac.com" TargetMode="External"/><Relationship Id="rId8" Type="http://schemas.openxmlformats.org/officeDocument/2006/relationships/hyperlink" Target="mailto:chad@coleman-e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9F7E-A05D-4CF5-8D82-C2647610B270}">
  <sheetPr>
    <pageSetUpPr fitToPage="1"/>
  </sheetPr>
  <dimension ref="A1:AP28"/>
  <sheetViews>
    <sheetView tabSelected="1" zoomScale="55" zoomScaleNormal="55" workbookViewId="0">
      <pane ySplit="3" topLeftCell="A4" activePane="bottomLeft" state="frozen"/>
      <selection pane="bottomLeft" activeCell="AG1" sqref="AG1:AL1"/>
    </sheetView>
  </sheetViews>
  <sheetFormatPr defaultColWidth="9.140625" defaultRowHeight="15.75" x14ac:dyDescent="0.25"/>
  <cols>
    <col min="1" max="1" width="71.28515625" style="1" customWidth="1"/>
    <col min="2" max="2" width="3.5703125" style="1" customWidth="1"/>
    <col min="3" max="8" width="8" style="1" bestFit="1" customWidth="1"/>
    <col min="9" max="9" width="3.5703125" style="1" customWidth="1"/>
    <col min="10" max="15" width="8" style="1" customWidth="1"/>
    <col min="16" max="16" width="3.5703125" style="1" customWidth="1"/>
    <col min="17" max="23" width="8" style="1" customWidth="1"/>
    <col min="24" max="24" width="3.5703125" style="1" customWidth="1"/>
    <col min="25" max="30" width="8" style="1" customWidth="1"/>
    <col min="31" max="31" width="3.5703125" style="1" customWidth="1"/>
    <col min="32" max="34" width="8" style="1" customWidth="1"/>
    <col min="35" max="36" width="9" style="1" customWidth="1"/>
    <col min="37" max="37" width="12" style="1" customWidth="1"/>
    <col min="38" max="38" width="13.140625" style="1" customWidth="1"/>
    <col min="39" max="16384" width="9.140625" style="1"/>
  </cols>
  <sheetData>
    <row r="1" spans="1:42" s="56" customFormat="1" ht="47.25" customHeight="1" thickBot="1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/>
      <c r="AC1" s="85"/>
      <c r="AD1" s="85"/>
      <c r="AE1" s="85"/>
      <c r="AF1" s="85"/>
      <c r="AG1" s="81" t="s">
        <v>284</v>
      </c>
      <c r="AH1" s="81"/>
      <c r="AI1" s="82"/>
      <c r="AJ1" s="82"/>
      <c r="AK1" s="82"/>
      <c r="AL1" s="82"/>
      <c r="AP1" s="59"/>
    </row>
    <row r="2" spans="1:42" s="5" customFormat="1" ht="30" customHeight="1" thickBot="1" x14ac:dyDescent="0.3">
      <c r="A2" s="4"/>
      <c r="B2" s="10"/>
      <c r="C2" s="10"/>
      <c r="D2" s="10"/>
      <c r="E2" s="9"/>
      <c r="F2" s="10"/>
      <c r="G2" s="10"/>
      <c r="H2" s="86" t="s">
        <v>211</v>
      </c>
      <c r="I2" s="89"/>
      <c r="J2" s="89"/>
      <c r="K2" s="89"/>
      <c r="L2" s="89"/>
      <c r="M2" s="89"/>
      <c r="N2" s="89"/>
      <c r="O2" s="90" t="s">
        <v>41</v>
      </c>
      <c r="P2" s="91"/>
      <c r="Q2" s="91"/>
      <c r="R2" s="91"/>
      <c r="S2" s="91"/>
      <c r="T2" s="91"/>
      <c r="U2" s="91"/>
      <c r="V2" s="86" t="s">
        <v>212</v>
      </c>
      <c r="W2" s="86"/>
      <c r="X2" s="86"/>
      <c r="Y2" s="86"/>
      <c r="Z2" s="86"/>
      <c r="AA2" s="86"/>
      <c r="AB2" s="86"/>
      <c r="AC2" s="86"/>
      <c r="AD2" s="86"/>
      <c r="AE2" s="86" t="s">
        <v>43</v>
      </c>
      <c r="AF2" s="88"/>
      <c r="AG2" s="88"/>
      <c r="AH2" s="88"/>
      <c r="AI2" s="88"/>
      <c r="AJ2" s="16"/>
      <c r="AK2" s="86" t="s">
        <v>42</v>
      </c>
      <c r="AL2" s="87"/>
    </row>
    <row r="3" spans="1:42" s="2" customFormat="1" ht="180.75" customHeight="1" thickBot="1" x14ac:dyDescent="0.45">
      <c r="A3" s="3"/>
      <c r="B3" s="13"/>
      <c r="C3" s="6" t="s">
        <v>30</v>
      </c>
      <c r="D3" s="7" t="s">
        <v>35</v>
      </c>
      <c r="E3" s="7" t="s">
        <v>31</v>
      </c>
      <c r="F3" s="6" t="s">
        <v>34</v>
      </c>
      <c r="G3" s="7" t="s">
        <v>33</v>
      </c>
      <c r="H3" s="7" t="s">
        <v>32</v>
      </c>
      <c r="I3" s="12"/>
      <c r="J3" s="7" t="s">
        <v>0</v>
      </c>
      <c r="K3" s="7" t="s">
        <v>37</v>
      </c>
      <c r="L3" s="7" t="s">
        <v>27</v>
      </c>
      <c r="M3" s="7" t="s">
        <v>2</v>
      </c>
      <c r="N3" s="7" t="s">
        <v>1</v>
      </c>
      <c r="O3" s="55" t="s">
        <v>36</v>
      </c>
      <c r="P3" s="12"/>
      <c r="Q3" s="7" t="s">
        <v>5</v>
      </c>
      <c r="R3" s="7" t="s">
        <v>207</v>
      </c>
      <c r="S3" s="7" t="s">
        <v>210</v>
      </c>
      <c r="T3" s="7" t="s">
        <v>4</v>
      </c>
      <c r="U3" s="7" t="s">
        <v>208</v>
      </c>
      <c r="V3" s="7" t="s">
        <v>209</v>
      </c>
      <c r="W3" s="7" t="s">
        <v>3</v>
      </c>
      <c r="X3" s="12"/>
      <c r="Y3" s="7" t="s">
        <v>6</v>
      </c>
      <c r="Z3" s="7" t="s">
        <v>7</v>
      </c>
      <c r="AA3" s="7" t="s">
        <v>8</v>
      </c>
      <c r="AB3" s="7" t="s">
        <v>38</v>
      </c>
      <c r="AC3" s="7" t="s">
        <v>28</v>
      </c>
      <c r="AD3" s="7" t="s">
        <v>39</v>
      </c>
      <c r="AE3" s="12"/>
      <c r="AF3" s="7" t="s">
        <v>159</v>
      </c>
      <c r="AG3" s="7" t="s">
        <v>29</v>
      </c>
      <c r="AH3" s="7" t="s">
        <v>214</v>
      </c>
      <c r="AI3" s="8"/>
      <c r="AJ3" s="8"/>
      <c r="AK3" s="11"/>
      <c r="AL3" s="14"/>
      <c r="AM3" s="15"/>
    </row>
    <row r="4" spans="1:42" s="64" customFormat="1" ht="32.1" customHeight="1" x14ac:dyDescent="0.45">
      <c r="A4" s="60" t="s">
        <v>9</v>
      </c>
      <c r="B4" s="61"/>
      <c r="C4" s="62" t="s">
        <v>187</v>
      </c>
      <c r="D4" s="62"/>
      <c r="E4" s="62"/>
      <c r="F4" s="62" t="s">
        <v>187</v>
      </c>
      <c r="G4" s="62" t="s">
        <v>187</v>
      </c>
      <c r="H4" s="62" t="s">
        <v>187</v>
      </c>
      <c r="I4" s="61"/>
      <c r="J4" s="62"/>
      <c r="K4" s="62" t="s">
        <v>187</v>
      </c>
      <c r="L4" s="62"/>
      <c r="M4" s="62" t="s">
        <v>187</v>
      </c>
      <c r="N4" s="62"/>
      <c r="O4" s="62" t="s">
        <v>187</v>
      </c>
      <c r="P4" s="61"/>
      <c r="Q4" s="62"/>
      <c r="R4" s="62"/>
      <c r="S4" s="62"/>
      <c r="T4" s="62" t="s">
        <v>187</v>
      </c>
      <c r="U4" s="62"/>
      <c r="V4" s="62"/>
      <c r="W4" s="62" t="s">
        <v>187</v>
      </c>
      <c r="X4" s="61"/>
      <c r="Y4" s="62"/>
      <c r="Z4" s="62"/>
      <c r="AA4" s="62"/>
      <c r="AB4" s="62"/>
      <c r="AC4" s="62"/>
      <c r="AD4" s="62"/>
      <c r="AE4" s="61"/>
      <c r="AF4" s="62" t="s">
        <v>187</v>
      </c>
      <c r="AG4" s="62"/>
      <c r="AH4" s="62"/>
      <c r="AI4" s="60"/>
      <c r="AJ4" s="60"/>
      <c r="AK4" s="60"/>
      <c r="AL4" s="63"/>
    </row>
    <row r="5" spans="1:42" ht="32.1" customHeight="1" x14ac:dyDescent="0.45">
      <c r="A5" s="72" t="s">
        <v>10</v>
      </c>
      <c r="B5" s="73"/>
      <c r="C5" s="74" t="s">
        <v>187</v>
      </c>
      <c r="D5" s="74" t="s">
        <v>187</v>
      </c>
      <c r="E5" s="74"/>
      <c r="F5" s="74" t="s">
        <v>187</v>
      </c>
      <c r="G5" s="74" t="s">
        <v>187</v>
      </c>
      <c r="H5" s="74" t="s">
        <v>187</v>
      </c>
      <c r="I5" s="73"/>
      <c r="J5" s="74"/>
      <c r="K5" s="74" t="s">
        <v>187</v>
      </c>
      <c r="L5" s="72"/>
      <c r="M5" s="74" t="s">
        <v>187</v>
      </c>
      <c r="N5" s="74"/>
      <c r="O5" s="74" t="s">
        <v>187</v>
      </c>
      <c r="P5" s="73"/>
      <c r="Q5" s="74"/>
      <c r="R5" s="74"/>
      <c r="S5" s="74"/>
      <c r="T5" s="74"/>
      <c r="U5" s="74"/>
      <c r="V5" s="74"/>
      <c r="W5" s="74" t="s">
        <v>187</v>
      </c>
      <c r="X5" s="73"/>
      <c r="Y5" s="74"/>
      <c r="Z5" s="74"/>
      <c r="AA5" s="74"/>
      <c r="AB5" s="74"/>
      <c r="AC5" s="74"/>
      <c r="AD5" s="74"/>
      <c r="AE5" s="73"/>
      <c r="AF5" s="74" t="s">
        <v>187</v>
      </c>
      <c r="AG5" s="74"/>
      <c r="AH5" s="74"/>
      <c r="AI5" s="72"/>
      <c r="AJ5" s="72"/>
      <c r="AK5" s="72"/>
      <c r="AL5" s="75"/>
    </row>
    <row r="6" spans="1:42" s="64" customFormat="1" ht="32.1" customHeight="1" x14ac:dyDescent="0.45">
      <c r="A6" s="60" t="s">
        <v>11</v>
      </c>
      <c r="B6" s="61"/>
      <c r="C6" s="62" t="s">
        <v>187</v>
      </c>
      <c r="D6" s="62" t="s">
        <v>187</v>
      </c>
      <c r="E6" s="62" t="s">
        <v>187</v>
      </c>
      <c r="F6" s="62" t="s">
        <v>187</v>
      </c>
      <c r="G6" s="62"/>
      <c r="H6" s="62" t="s">
        <v>187</v>
      </c>
      <c r="I6" s="61"/>
      <c r="J6" s="62"/>
      <c r="K6" s="62"/>
      <c r="L6" s="62" t="s">
        <v>187</v>
      </c>
      <c r="M6" s="62" t="s">
        <v>187</v>
      </c>
      <c r="N6" s="62" t="s">
        <v>187</v>
      </c>
      <c r="O6" s="62" t="s">
        <v>187</v>
      </c>
      <c r="P6" s="61"/>
      <c r="Q6" s="62"/>
      <c r="R6" s="62"/>
      <c r="S6" s="62"/>
      <c r="T6" s="62"/>
      <c r="U6" s="62"/>
      <c r="V6" s="62"/>
      <c r="W6" s="62"/>
      <c r="X6" s="61"/>
      <c r="Y6" s="62"/>
      <c r="Z6" s="62"/>
      <c r="AA6" s="62"/>
      <c r="AB6" s="62"/>
      <c r="AC6" s="62"/>
      <c r="AD6" s="62"/>
      <c r="AE6" s="61"/>
      <c r="AF6" s="62"/>
      <c r="AG6" s="62" t="s">
        <v>187</v>
      </c>
      <c r="AH6" s="62"/>
      <c r="AI6" s="60"/>
      <c r="AJ6" s="60"/>
      <c r="AK6" s="60"/>
      <c r="AL6" s="63"/>
    </row>
    <row r="7" spans="1:42" ht="32.1" customHeight="1" x14ac:dyDescent="0.45">
      <c r="A7" s="72" t="s">
        <v>231</v>
      </c>
      <c r="B7" s="73"/>
      <c r="C7" s="74"/>
      <c r="D7" s="74"/>
      <c r="E7" s="74" t="s">
        <v>187</v>
      </c>
      <c r="F7" s="74" t="s">
        <v>187</v>
      </c>
      <c r="G7" s="74" t="s">
        <v>187</v>
      </c>
      <c r="H7" s="74" t="s">
        <v>187</v>
      </c>
      <c r="I7" s="73"/>
      <c r="J7" s="74"/>
      <c r="K7" s="74"/>
      <c r="L7" s="74"/>
      <c r="M7" s="74" t="s">
        <v>187</v>
      </c>
      <c r="N7" s="74"/>
      <c r="O7" s="74" t="s">
        <v>187</v>
      </c>
      <c r="P7" s="73"/>
      <c r="Q7" s="74"/>
      <c r="R7" s="74"/>
      <c r="S7" s="74" t="s">
        <v>187</v>
      </c>
      <c r="T7" s="74" t="s">
        <v>187</v>
      </c>
      <c r="U7" s="74" t="s">
        <v>187</v>
      </c>
      <c r="V7" s="74" t="s">
        <v>187</v>
      </c>
      <c r="W7" s="74" t="s">
        <v>187</v>
      </c>
      <c r="X7" s="73"/>
      <c r="Y7" s="74"/>
      <c r="Z7" s="74"/>
      <c r="AA7" s="74"/>
      <c r="AB7" s="74"/>
      <c r="AC7" s="74"/>
      <c r="AD7" s="74"/>
      <c r="AE7" s="73"/>
      <c r="AF7" s="74" t="s">
        <v>187</v>
      </c>
      <c r="AG7" s="74"/>
      <c r="AH7" s="74" t="s">
        <v>187</v>
      </c>
      <c r="AI7" s="72"/>
      <c r="AJ7" s="72"/>
      <c r="AK7" s="72"/>
      <c r="AL7" s="75"/>
    </row>
    <row r="8" spans="1:42" s="64" customFormat="1" ht="32.1" customHeight="1" x14ac:dyDescent="0.45">
      <c r="A8" s="60" t="s">
        <v>12</v>
      </c>
      <c r="B8" s="61"/>
      <c r="C8" s="62"/>
      <c r="D8" s="62"/>
      <c r="E8" s="62"/>
      <c r="F8" s="62"/>
      <c r="G8" s="62" t="s">
        <v>187</v>
      </c>
      <c r="H8" s="62" t="s">
        <v>187</v>
      </c>
      <c r="I8" s="61"/>
      <c r="J8" s="62"/>
      <c r="K8" s="62"/>
      <c r="L8" s="62"/>
      <c r="M8" s="62"/>
      <c r="N8" s="62"/>
      <c r="O8" s="62"/>
      <c r="P8" s="61"/>
      <c r="Q8" s="62"/>
      <c r="R8" s="62"/>
      <c r="S8" s="62"/>
      <c r="T8" s="62" t="s">
        <v>187</v>
      </c>
      <c r="U8" s="62"/>
      <c r="V8" s="62"/>
      <c r="W8" s="62"/>
      <c r="X8" s="61"/>
      <c r="Y8" s="62"/>
      <c r="Z8" s="62"/>
      <c r="AA8" s="62"/>
      <c r="AB8" s="62"/>
      <c r="AC8" s="62"/>
      <c r="AD8" s="62"/>
      <c r="AE8" s="61"/>
      <c r="AF8" s="62"/>
      <c r="AG8" s="62"/>
      <c r="AH8" s="62"/>
      <c r="AI8" s="60"/>
      <c r="AJ8" s="60"/>
      <c r="AK8" s="60"/>
      <c r="AL8" s="63"/>
    </row>
    <row r="9" spans="1:42" ht="32.1" customHeight="1" x14ac:dyDescent="0.45">
      <c r="A9" s="72" t="s">
        <v>13</v>
      </c>
      <c r="B9" s="73"/>
      <c r="C9" s="74" t="s">
        <v>187</v>
      </c>
      <c r="D9" s="74" t="s">
        <v>187</v>
      </c>
      <c r="E9" s="74" t="s">
        <v>187</v>
      </c>
      <c r="F9" s="74" t="s">
        <v>187</v>
      </c>
      <c r="G9" s="74"/>
      <c r="H9" s="74" t="s">
        <v>187</v>
      </c>
      <c r="I9" s="73"/>
      <c r="J9" s="74"/>
      <c r="K9" s="74"/>
      <c r="L9" s="74"/>
      <c r="M9" s="74" t="s">
        <v>187</v>
      </c>
      <c r="N9" s="74" t="s">
        <v>187</v>
      </c>
      <c r="O9" s="74" t="s">
        <v>187</v>
      </c>
      <c r="P9" s="73"/>
      <c r="Q9" s="74"/>
      <c r="R9" s="74"/>
      <c r="S9" s="74"/>
      <c r="T9" s="74"/>
      <c r="U9" s="74"/>
      <c r="V9" s="74"/>
      <c r="W9" s="74"/>
      <c r="X9" s="73"/>
      <c r="Y9" s="74"/>
      <c r="Z9" s="74"/>
      <c r="AA9" s="74"/>
      <c r="AB9" s="74"/>
      <c r="AC9" s="74"/>
      <c r="AD9" s="74"/>
      <c r="AE9" s="73"/>
      <c r="AF9" s="74"/>
      <c r="AG9" s="74"/>
      <c r="AH9" s="74"/>
      <c r="AI9" s="72"/>
      <c r="AJ9" s="72"/>
      <c r="AK9" s="72"/>
      <c r="AL9" s="75"/>
    </row>
    <row r="10" spans="1:42" s="64" customFormat="1" ht="32.1" customHeight="1" x14ac:dyDescent="0.45">
      <c r="A10" s="60" t="s">
        <v>14</v>
      </c>
      <c r="B10" s="61"/>
      <c r="C10" s="62" t="s">
        <v>187</v>
      </c>
      <c r="D10" s="62" t="s">
        <v>187</v>
      </c>
      <c r="E10" s="62" t="s">
        <v>187</v>
      </c>
      <c r="F10" s="62" t="s">
        <v>187</v>
      </c>
      <c r="G10" s="62" t="s">
        <v>187</v>
      </c>
      <c r="H10" s="62" t="s">
        <v>187</v>
      </c>
      <c r="I10" s="61"/>
      <c r="J10" s="62"/>
      <c r="K10" s="62" t="s">
        <v>187</v>
      </c>
      <c r="L10" s="62" t="s">
        <v>187</v>
      </c>
      <c r="M10" s="62" t="s">
        <v>187</v>
      </c>
      <c r="N10" s="62"/>
      <c r="O10" s="62" t="s">
        <v>187</v>
      </c>
      <c r="P10" s="61"/>
      <c r="Q10" s="62" t="s">
        <v>187</v>
      </c>
      <c r="R10" s="62"/>
      <c r="S10" s="62"/>
      <c r="T10" s="62" t="s">
        <v>187</v>
      </c>
      <c r="U10" s="62"/>
      <c r="V10" s="62"/>
      <c r="W10" s="62" t="s">
        <v>187</v>
      </c>
      <c r="X10" s="61"/>
      <c r="Y10" s="62"/>
      <c r="Z10" s="62"/>
      <c r="AA10" s="62"/>
      <c r="AB10" s="62"/>
      <c r="AC10" s="62"/>
      <c r="AD10" s="62"/>
      <c r="AE10" s="61"/>
      <c r="AF10" s="62" t="s">
        <v>187</v>
      </c>
      <c r="AG10" s="62" t="s">
        <v>187</v>
      </c>
      <c r="AH10" s="62"/>
      <c r="AI10" s="60"/>
      <c r="AJ10" s="60"/>
      <c r="AK10" s="60"/>
      <c r="AL10" s="63"/>
    </row>
    <row r="11" spans="1:42" ht="32.1" customHeight="1" x14ac:dyDescent="0.45">
      <c r="A11" s="72" t="s">
        <v>15</v>
      </c>
      <c r="B11" s="73"/>
      <c r="C11" s="74"/>
      <c r="D11" s="74" t="s">
        <v>187</v>
      </c>
      <c r="E11" s="74"/>
      <c r="F11" s="74" t="s">
        <v>187</v>
      </c>
      <c r="G11" s="74"/>
      <c r="H11" s="74"/>
      <c r="I11" s="73"/>
      <c r="J11" s="74" t="s">
        <v>187</v>
      </c>
      <c r="K11" s="74" t="s">
        <v>187</v>
      </c>
      <c r="L11" s="74" t="s">
        <v>187</v>
      </c>
      <c r="M11" s="74" t="s">
        <v>187</v>
      </c>
      <c r="N11" s="74" t="s">
        <v>187</v>
      </c>
      <c r="O11" s="74" t="s">
        <v>187</v>
      </c>
      <c r="P11" s="73"/>
      <c r="Q11" s="74"/>
      <c r="R11" s="74"/>
      <c r="S11" s="74"/>
      <c r="T11" s="74"/>
      <c r="U11" s="74"/>
      <c r="V11" s="74"/>
      <c r="W11" s="74"/>
      <c r="X11" s="73"/>
      <c r="Y11" s="74"/>
      <c r="Z11" s="74" t="s">
        <v>187</v>
      </c>
      <c r="AA11" s="74"/>
      <c r="AB11" s="74" t="s">
        <v>187</v>
      </c>
      <c r="AC11" s="74"/>
      <c r="AD11" s="74"/>
      <c r="AE11" s="73"/>
      <c r="AF11" s="74"/>
      <c r="AG11" s="74" t="s">
        <v>187</v>
      </c>
      <c r="AH11" s="74"/>
      <c r="AI11" s="72"/>
      <c r="AJ11" s="72"/>
      <c r="AK11" s="72"/>
      <c r="AL11" s="75"/>
    </row>
    <row r="12" spans="1:42" s="64" customFormat="1" ht="32.1" customHeight="1" x14ac:dyDescent="0.45">
      <c r="A12" s="60" t="s">
        <v>16</v>
      </c>
      <c r="B12" s="61"/>
      <c r="C12" s="62"/>
      <c r="D12" s="62"/>
      <c r="E12" s="62" t="s">
        <v>187</v>
      </c>
      <c r="F12" s="62" t="s">
        <v>187</v>
      </c>
      <c r="G12" s="62" t="s">
        <v>187</v>
      </c>
      <c r="H12" s="62" t="s">
        <v>187</v>
      </c>
      <c r="I12" s="61"/>
      <c r="J12" s="62" t="s">
        <v>187</v>
      </c>
      <c r="K12" s="62" t="s">
        <v>187</v>
      </c>
      <c r="L12" s="62" t="s">
        <v>187</v>
      </c>
      <c r="M12" s="62" t="s">
        <v>187</v>
      </c>
      <c r="N12" s="62"/>
      <c r="O12" s="62" t="s">
        <v>187</v>
      </c>
      <c r="P12" s="61"/>
      <c r="Q12" s="62"/>
      <c r="R12" s="62"/>
      <c r="S12" s="62"/>
      <c r="T12" s="62" t="s">
        <v>187</v>
      </c>
      <c r="U12" s="62"/>
      <c r="V12" s="62"/>
      <c r="W12" s="62"/>
      <c r="X12" s="61"/>
      <c r="Y12" s="62"/>
      <c r="Z12" s="62"/>
      <c r="AA12" s="62"/>
      <c r="AB12" s="62" t="s">
        <v>187</v>
      </c>
      <c r="AC12" s="62" t="s">
        <v>187</v>
      </c>
      <c r="AD12" s="62" t="s">
        <v>187</v>
      </c>
      <c r="AE12" s="61"/>
      <c r="AF12" s="62"/>
      <c r="AG12" s="62" t="s">
        <v>187</v>
      </c>
      <c r="AH12" s="62"/>
      <c r="AI12" s="60"/>
      <c r="AJ12" s="60"/>
      <c r="AK12" s="60"/>
      <c r="AL12" s="63"/>
    </row>
    <row r="13" spans="1:42" ht="32.1" customHeight="1" x14ac:dyDescent="0.45">
      <c r="A13" s="72" t="s">
        <v>226</v>
      </c>
      <c r="B13" s="73"/>
      <c r="C13" s="74" t="s">
        <v>187</v>
      </c>
      <c r="D13" s="74" t="s">
        <v>187</v>
      </c>
      <c r="E13" s="74" t="s">
        <v>187</v>
      </c>
      <c r="F13" s="74" t="s">
        <v>187</v>
      </c>
      <c r="G13" s="74" t="s">
        <v>187</v>
      </c>
      <c r="H13" s="74" t="s">
        <v>187</v>
      </c>
      <c r="I13" s="73"/>
      <c r="J13" s="74" t="s">
        <v>187</v>
      </c>
      <c r="K13" s="74" t="s">
        <v>187</v>
      </c>
      <c r="L13" s="74" t="s">
        <v>187</v>
      </c>
      <c r="M13" s="74" t="s">
        <v>187</v>
      </c>
      <c r="N13" s="74" t="s">
        <v>187</v>
      </c>
      <c r="O13" s="74" t="s">
        <v>187</v>
      </c>
      <c r="P13" s="73"/>
      <c r="Q13" s="74"/>
      <c r="R13" s="74"/>
      <c r="S13" s="74"/>
      <c r="T13" s="74" t="s">
        <v>187</v>
      </c>
      <c r="U13" s="74"/>
      <c r="V13" s="74"/>
      <c r="W13" s="74"/>
      <c r="X13" s="73"/>
      <c r="Y13" s="74"/>
      <c r="Z13" s="74"/>
      <c r="AA13" s="74"/>
      <c r="AB13" s="74" t="s">
        <v>187</v>
      </c>
      <c r="AC13" s="74" t="s">
        <v>187</v>
      </c>
      <c r="AD13" s="74" t="s">
        <v>187</v>
      </c>
      <c r="AE13" s="73"/>
      <c r="AF13" s="74" t="s">
        <v>187</v>
      </c>
      <c r="AG13" s="74" t="s">
        <v>187</v>
      </c>
      <c r="AH13" s="74"/>
      <c r="AI13" s="72"/>
      <c r="AJ13" s="72"/>
      <c r="AK13" s="72"/>
      <c r="AL13" s="75"/>
    </row>
    <row r="14" spans="1:42" s="64" customFormat="1" ht="32.1" customHeight="1" x14ac:dyDescent="0.45">
      <c r="A14" s="60" t="s">
        <v>17</v>
      </c>
      <c r="B14" s="61"/>
      <c r="C14" s="62"/>
      <c r="D14" s="62"/>
      <c r="E14" s="62"/>
      <c r="F14" s="62"/>
      <c r="G14" s="62"/>
      <c r="H14" s="62"/>
      <c r="I14" s="61"/>
      <c r="J14" s="62"/>
      <c r="K14" s="62"/>
      <c r="L14" s="62"/>
      <c r="M14" s="62"/>
      <c r="N14" s="62"/>
      <c r="O14" s="62"/>
      <c r="P14" s="61"/>
      <c r="Q14" s="62"/>
      <c r="R14" s="62" t="s">
        <v>187</v>
      </c>
      <c r="S14" s="62" t="s">
        <v>187</v>
      </c>
      <c r="T14" s="62"/>
      <c r="U14" s="62" t="s">
        <v>187</v>
      </c>
      <c r="V14" s="62" t="s">
        <v>187</v>
      </c>
      <c r="W14" s="62"/>
      <c r="X14" s="61"/>
      <c r="Y14" s="62"/>
      <c r="Z14" s="62"/>
      <c r="AA14" s="62"/>
      <c r="AB14" s="62"/>
      <c r="AC14" s="62"/>
      <c r="AD14" s="62"/>
      <c r="AE14" s="61"/>
      <c r="AF14" s="62"/>
      <c r="AG14" s="62"/>
      <c r="AH14" s="62"/>
      <c r="AI14" s="60"/>
      <c r="AJ14" s="60"/>
      <c r="AK14" s="60"/>
      <c r="AL14" s="63"/>
    </row>
    <row r="15" spans="1:42" ht="32.1" customHeight="1" x14ac:dyDescent="0.45">
      <c r="A15" s="72" t="s">
        <v>215</v>
      </c>
      <c r="B15" s="73"/>
      <c r="C15" s="74" t="s">
        <v>187</v>
      </c>
      <c r="D15" s="74" t="s">
        <v>187</v>
      </c>
      <c r="E15" s="74" t="s">
        <v>187</v>
      </c>
      <c r="F15" s="74" t="s">
        <v>187</v>
      </c>
      <c r="G15" s="74" t="s">
        <v>187</v>
      </c>
      <c r="H15" s="74" t="s">
        <v>187</v>
      </c>
      <c r="I15" s="73"/>
      <c r="J15" s="74"/>
      <c r="K15" s="74" t="s">
        <v>187</v>
      </c>
      <c r="L15" s="74"/>
      <c r="M15" s="74" t="s">
        <v>187</v>
      </c>
      <c r="N15" s="74"/>
      <c r="O15" s="74"/>
      <c r="P15" s="73"/>
      <c r="Q15" s="74"/>
      <c r="R15" s="74"/>
      <c r="S15" s="74"/>
      <c r="T15" s="74"/>
      <c r="U15" s="74"/>
      <c r="V15" s="74"/>
      <c r="W15" s="74"/>
      <c r="X15" s="73"/>
      <c r="Y15" s="74"/>
      <c r="Z15" s="74"/>
      <c r="AA15" s="74"/>
      <c r="AB15" s="74"/>
      <c r="AC15" s="74"/>
      <c r="AD15" s="74"/>
      <c r="AE15" s="73"/>
      <c r="AF15" s="74"/>
      <c r="AG15" s="74"/>
      <c r="AH15" s="74"/>
      <c r="AI15" s="72"/>
      <c r="AJ15" s="72"/>
      <c r="AK15" s="72"/>
      <c r="AL15" s="75"/>
    </row>
    <row r="16" spans="1:42" s="64" customFormat="1" ht="32.1" customHeight="1" x14ac:dyDescent="0.45">
      <c r="A16" s="60" t="s">
        <v>18</v>
      </c>
      <c r="B16" s="61"/>
      <c r="C16" s="62" t="s">
        <v>187</v>
      </c>
      <c r="D16" s="62" t="s">
        <v>187</v>
      </c>
      <c r="E16" s="62" t="s">
        <v>187</v>
      </c>
      <c r="F16" s="62" t="s">
        <v>187</v>
      </c>
      <c r="G16" s="62" t="s">
        <v>187</v>
      </c>
      <c r="H16" s="62" t="s">
        <v>187</v>
      </c>
      <c r="I16" s="61"/>
      <c r="J16" s="62" t="s">
        <v>187</v>
      </c>
      <c r="K16" s="62" t="s">
        <v>187</v>
      </c>
      <c r="L16" s="62" t="s">
        <v>187</v>
      </c>
      <c r="M16" s="62" t="s">
        <v>187</v>
      </c>
      <c r="N16" s="62" t="s">
        <v>187</v>
      </c>
      <c r="O16" s="62" t="s">
        <v>187</v>
      </c>
      <c r="P16" s="61"/>
      <c r="Q16" s="62"/>
      <c r="R16" s="62"/>
      <c r="S16" s="62"/>
      <c r="T16" s="62"/>
      <c r="U16" s="62"/>
      <c r="V16" s="62"/>
      <c r="W16" s="62" t="s">
        <v>187</v>
      </c>
      <c r="X16" s="61"/>
      <c r="Y16" s="62"/>
      <c r="Z16" s="62"/>
      <c r="AA16" s="62"/>
      <c r="AB16" s="62"/>
      <c r="AC16" s="62"/>
      <c r="AD16" s="62"/>
      <c r="AE16" s="61"/>
      <c r="AF16" s="62" t="s">
        <v>187</v>
      </c>
      <c r="AG16" s="62" t="s">
        <v>187</v>
      </c>
      <c r="AH16" s="62"/>
      <c r="AI16" s="60"/>
      <c r="AJ16" s="60"/>
      <c r="AK16" s="60"/>
      <c r="AL16" s="63"/>
    </row>
    <row r="17" spans="1:38" ht="32.1" customHeight="1" x14ac:dyDescent="0.45">
      <c r="A17" s="72" t="s">
        <v>19</v>
      </c>
      <c r="B17" s="73"/>
      <c r="C17" s="74" t="s">
        <v>187</v>
      </c>
      <c r="D17" s="74"/>
      <c r="E17" s="74"/>
      <c r="F17" s="74"/>
      <c r="G17" s="74"/>
      <c r="H17" s="74" t="s">
        <v>187</v>
      </c>
      <c r="I17" s="73"/>
      <c r="J17" s="74" t="s">
        <v>187</v>
      </c>
      <c r="K17" s="74" t="s">
        <v>187</v>
      </c>
      <c r="L17" s="74" t="s">
        <v>187</v>
      </c>
      <c r="M17" s="74" t="s">
        <v>187</v>
      </c>
      <c r="N17" s="74"/>
      <c r="O17" s="74" t="s">
        <v>187</v>
      </c>
      <c r="P17" s="73"/>
      <c r="Q17" s="74"/>
      <c r="R17" s="74"/>
      <c r="S17" s="74"/>
      <c r="T17" s="74"/>
      <c r="U17" s="74"/>
      <c r="V17" s="74"/>
      <c r="W17" s="74"/>
      <c r="X17" s="73"/>
      <c r="Y17" s="74"/>
      <c r="Z17" s="74" t="s">
        <v>187</v>
      </c>
      <c r="AA17" s="74" t="s">
        <v>187</v>
      </c>
      <c r="AB17" s="74" t="s">
        <v>187</v>
      </c>
      <c r="AC17" s="74"/>
      <c r="AD17" s="74"/>
      <c r="AE17" s="73"/>
      <c r="AF17" s="74"/>
      <c r="AG17" s="74" t="s">
        <v>187</v>
      </c>
      <c r="AH17" s="74"/>
      <c r="AI17" s="72"/>
      <c r="AJ17" s="72"/>
      <c r="AK17" s="72"/>
      <c r="AL17" s="75"/>
    </row>
    <row r="18" spans="1:38" s="64" customFormat="1" ht="32.1" customHeight="1" x14ac:dyDescent="0.45">
      <c r="A18" s="60" t="s">
        <v>216</v>
      </c>
      <c r="B18" s="61"/>
      <c r="C18" s="62"/>
      <c r="D18" s="62"/>
      <c r="E18" s="62" t="s">
        <v>187</v>
      </c>
      <c r="F18" s="62" t="s">
        <v>187</v>
      </c>
      <c r="G18" s="62" t="s">
        <v>187</v>
      </c>
      <c r="H18" s="62" t="s">
        <v>187</v>
      </c>
      <c r="I18" s="61"/>
      <c r="J18" s="62"/>
      <c r="K18" s="62" t="s">
        <v>187</v>
      </c>
      <c r="L18" s="62" t="s">
        <v>187</v>
      </c>
      <c r="M18" s="62" t="s">
        <v>187</v>
      </c>
      <c r="N18" s="62" t="s">
        <v>187</v>
      </c>
      <c r="O18" s="62" t="s">
        <v>187</v>
      </c>
      <c r="P18" s="61"/>
      <c r="Q18" s="62" t="s">
        <v>187</v>
      </c>
      <c r="R18" s="62"/>
      <c r="S18" s="62"/>
      <c r="T18" s="62" t="s">
        <v>187</v>
      </c>
      <c r="U18" s="62"/>
      <c r="V18" s="62"/>
      <c r="W18" s="62"/>
      <c r="X18" s="61"/>
      <c r="Y18" s="62"/>
      <c r="Z18" s="62"/>
      <c r="AA18" s="62"/>
      <c r="AB18" s="62"/>
      <c r="AC18" s="62"/>
      <c r="AD18" s="62"/>
      <c r="AE18" s="61"/>
      <c r="AF18" s="62"/>
      <c r="AG18" s="62"/>
      <c r="AH18" s="62" t="s">
        <v>187</v>
      </c>
      <c r="AI18" s="60"/>
      <c r="AJ18" s="60"/>
      <c r="AK18" s="60"/>
      <c r="AL18" s="63"/>
    </row>
    <row r="19" spans="1:38" ht="32.1" customHeight="1" x14ac:dyDescent="0.45">
      <c r="A19" s="72" t="s">
        <v>20</v>
      </c>
      <c r="B19" s="73"/>
      <c r="C19" s="74" t="s">
        <v>187</v>
      </c>
      <c r="D19" s="74" t="s">
        <v>187</v>
      </c>
      <c r="E19" s="74"/>
      <c r="F19" s="74" t="s">
        <v>187</v>
      </c>
      <c r="G19" s="74" t="s">
        <v>187</v>
      </c>
      <c r="H19" s="74" t="s">
        <v>187</v>
      </c>
      <c r="I19" s="73"/>
      <c r="J19" s="74"/>
      <c r="K19" s="74"/>
      <c r="L19" s="74"/>
      <c r="M19" s="74"/>
      <c r="N19" s="74"/>
      <c r="O19" s="74"/>
      <c r="P19" s="73"/>
      <c r="Q19" s="74"/>
      <c r="R19" s="74"/>
      <c r="S19" s="74"/>
      <c r="T19" s="74"/>
      <c r="U19" s="74"/>
      <c r="V19" s="74"/>
      <c r="W19" s="74"/>
      <c r="X19" s="73"/>
      <c r="Y19" s="74"/>
      <c r="Z19" s="74"/>
      <c r="AA19" s="74"/>
      <c r="AB19" s="74" t="s">
        <v>187</v>
      </c>
      <c r="AC19" s="74"/>
      <c r="AD19" s="74"/>
      <c r="AE19" s="73"/>
      <c r="AF19" s="74"/>
      <c r="AG19" s="74"/>
      <c r="AH19" s="74"/>
      <c r="AI19" s="72"/>
      <c r="AJ19" s="72"/>
      <c r="AK19" s="72"/>
      <c r="AL19" s="75"/>
    </row>
    <row r="20" spans="1:38" s="64" customFormat="1" ht="32.1" customHeight="1" x14ac:dyDescent="0.45">
      <c r="A20" s="60" t="s">
        <v>281</v>
      </c>
      <c r="B20" s="61"/>
      <c r="C20" s="62" t="s">
        <v>245</v>
      </c>
      <c r="D20" s="62" t="s">
        <v>245</v>
      </c>
      <c r="E20" s="62" t="s">
        <v>245</v>
      </c>
      <c r="F20" s="62" t="s">
        <v>245</v>
      </c>
      <c r="G20" s="62" t="s">
        <v>245</v>
      </c>
      <c r="H20" s="62" t="s">
        <v>245</v>
      </c>
      <c r="I20" s="61"/>
      <c r="J20" s="62"/>
      <c r="K20" s="62"/>
      <c r="L20" s="62"/>
      <c r="M20" s="62"/>
      <c r="N20" s="62"/>
      <c r="O20" s="62"/>
      <c r="P20" s="61"/>
      <c r="Q20" s="62"/>
      <c r="R20" s="62"/>
      <c r="S20" s="62"/>
      <c r="T20" s="62"/>
      <c r="U20" s="62"/>
      <c r="V20" s="62"/>
      <c r="W20" s="62"/>
      <c r="X20" s="61"/>
      <c r="Y20" s="62"/>
      <c r="Z20" s="62"/>
      <c r="AA20" s="62"/>
      <c r="AB20" s="62"/>
      <c r="AC20" s="62"/>
      <c r="AD20" s="62"/>
      <c r="AE20" s="61"/>
      <c r="AF20" s="62"/>
      <c r="AG20" s="62"/>
      <c r="AH20" s="62"/>
      <c r="AI20" s="80"/>
      <c r="AJ20" s="60"/>
      <c r="AK20" s="60"/>
      <c r="AL20" s="63"/>
    </row>
    <row r="21" spans="1:38" ht="32.1" customHeight="1" x14ac:dyDescent="0.45">
      <c r="A21" s="72" t="s">
        <v>21</v>
      </c>
      <c r="B21" s="73"/>
      <c r="C21" s="74" t="s">
        <v>187</v>
      </c>
      <c r="D21" s="74" t="s">
        <v>187</v>
      </c>
      <c r="E21" s="74"/>
      <c r="F21" s="74" t="s">
        <v>187</v>
      </c>
      <c r="G21" s="74" t="s">
        <v>187</v>
      </c>
      <c r="H21" s="74" t="s">
        <v>187</v>
      </c>
      <c r="I21" s="73"/>
      <c r="J21" s="74"/>
      <c r="K21" s="74"/>
      <c r="L21" s="74"/>
      <c r="M21" s="74"/>
      <c r="N21" s="74"/>
      <c r="O21" s="74"/>
      <c r="P21" s="73"/>
      <c r="Q21" s="74"/>
      <c r="R21" s="74"/>
      <c r="S21" s="74"/>
      <c r="T21" s="74" t="s">
        <v>187</v>
      </c>
      <c r="U21" s="74"/>
      <c r="V21" s="74"/>
      <c r="W21" s="74"/>
      <c r="X21" s="73"/>
      <c r="Y21" s="74"/>
      <c r="Z21" s="74"/>
      <c r="AA21" s="74"/>
      <c r="AB21" s="74" t="s">
        <v>187</v>
      </c>
      <c r="AC21" s="74"/>
      <c r="AD21" s="74"/>
      <c r="AE21" s="73"/>
      <c r="AF21" s="74" t="s">
        <v>187</v>
      </c>
      <c r="AG21" s="74"/>
      <c r="AH21" s="74"/>
      <c r="AI21" s="72"/>
      <c r="AJ21" s="72"/>
      <c r="AK21" s="72"/>
      <c r="AL21" s="75"/>
    </row>
    <row r="22" spans="1:38" s="64" customFormat="1" ht="32.1" customHeight="1" x14ac:dyDescent="0.45">
      <c r="A22" s="60" t="s">
        <v>220</v>
      </c>
      <c r="B22" s="61"/>
      <c r="C22" s="62"/>
      <c r="D22" s="62"/>
      <c r="E22" s="62"/>
      <c r="F22" s="62"/>
      <c r="G22" s="62"/>
      <c r="H22" s="62"/>
      <c r="I22" s="61"/>
      <c r="J22" s="62"/>
      <c r="K22" s="62"/>
      <c r="L22" s="62"/>
      <c r="M22" s="62"/>
      <c r="N22" s="62"/>
      <c r="O22" s="62"/>
      <c r="P22" s="61"/>
      <c r="Q22" s="62"/>
      <c r="R22" s="62"/>
      <c r="S22" s="62"/>
      <c r="T22" s="62"/>
      <c r="U22" s="62"/>
      <c r="V22" s="62"/>
      <c r="W22" s="62"/>
      <c r="X22" s="61"/>
      <c r="Y22" s="62"/>
      <c r="Z22" s="62"/>
      <c r="AA22" s="62"/>
      <c r="AB22" s="62"/>
      <c r="AC22" s="62"/>
      <c r="AD22" s="62"/>
      <c r="AE22" s="61"/>
      <c r="AF22" s="62"/>
      <c r="AG22" s="62"/>
      <c r="AH22" s="62"/>
      <c r="AI22" s="60"/>
      <c r="AJ22" s="60"/>
      <c r="AK22" s="60"/>
      <c r="AL22" s="63"/>
    </row>
    <row r="23" spans="1:38" ht="32.1" customHeight="1" x14ac:dyDescent="0.45">
      <c r="A23" s="72" t="s">
        <v>22</v>
      </c>
      <c r="B23" s="73"/>
      <c r="C23" s="74"/>
      <c r="D23" s="74"/>
      <c r="E23" s="74" t="s">
        <v>187</v>
      </c>
      <c r="F23" s="74"/>
      <c r="G23" s="74" t="s">
        <v>187</v>
      </c>
      <c r="H23" s="74" t="s">
        <v>187</v>
      </c>
      <c r="I23" s="73"/>
      <c r="J23" s="74"/>
      <c r="K23" s="74"/>
      <c r="L23" s="74"/>
      <c r="M23" s="74"/>
      <c r="N23" s="74"/>
      <c r="O23" s="74" t="s">
        <v>187</v>
      </c>
      <c r="P23" s="73"/>
      <c r="Q23" s="74"/>
      <c r="R23" s="74"/>
      <c r="S23" s="74"/>
      <c r="T23" s="74"/>
      <c r="U23" s="74"/>
      <c r="V23" s="74"/>
      <c r="W23" s="74"/>
      <c r="X23" s="73"/>
      <c r="Y23" s="74"/>
      <c r="Z23" s="74" t="s">
        <v>187</v>
      </c>
      <c r="AA23" s="74"/>
      <c r="AB23" s="74"/>
      <c r="AC23" s="74"/>
      <c r="AD23" s="74"/>
      <c r="AE23" s="73"/>
      <c r="AF23" s="74"/>
      <c r="AG23" s="74"/>
      <c r="AH23" s="74" t="s">
        <v>187</v>
      </c>
      <c r="AI23" s="72"/>
      <c r="AJ23" s="72"/>
      <c r="AK23" s="72"/>
      <c r="AL23" s="75"/>
    </row>
    <row r="24" spans="1:38" s="64" customFormat="1" ht="32.1" customHeight="1" x14ac:dyDescent="0.45">
      <c r="A24" s="60" t="s">
        <v>23</v>
      </c>
      <c r="B24" s="61"/>
      <c r="C24" s="62" t="s">
        <v>187</v>
      </c>
      <c r="D24" s="62" t="s">
        <v>187</v>
      </c>
      <c r="E24" s="62" t="s">
        <v>187</v>
      </c>
      <c r="F24" s="62" t="s">
        <v>187</v>
      </c>
      <c r="G24" s="62" t="s">
        <v>187</v>
      </c>
      <c r="H24" s="62" t="s">
        <v>187</v>
      </c>
      <c r="I24" s="61"/>
      <c r="J24" s="62" t="s">
        <v>187</v>
      </c>
      <c r="K24" s="62" t="s">
        <v>187</v>
      </c>
      <c r="L24" s="62" t="s">
        <v>187</v>
      </c>
      <c r="M24" s="62" t="s">
        <v>187</v>
      </c>
      <c r="N24" s="62" t="s">
        <v>187</v>
      </c>
      <c r="O24" s="62" t="s">
        <v>187</v>
      </c>
      <c r="P24" s="61"/>
      <c r="Q24" s="62"/>
      <c r="R24" s="62"/>
      <c r="S24" s="62"/>
      <c r="T24" s="62" t="s">
        <v>187</v>
      </c>
      <c r="U24" s="62" t="s">
        <v>187</v>
      </c>
      <c r="V24" s="62" t="s">
        <v>187</v>
      </c>
      <c r="W24" s="62" t="s">
        <v>187</v>
      </c>
      <c r="X24" s="61"/>
      <c r="Y24" s="62"/>
      <c r="Z24" s="62"/>
      <c r="AA24" s="62"/>
      <c r="AB24" s="62"/>
      <c r="AC24" s="62"/>
      <c r="AD24" s="62"/>
      <c r="AE24" s="61"/>
      <c r="AF24" s="62" t="s">
        <v>187</v>
      </c>
      <c r="AG24" s="62" t="s">
        <v>187</v>
      </c>
      <c r="AH24" s="62" t="s">
        <v>187</v>
      </c>
      <c r="AI24" s="60"/>
      <c r="AJ24" s="60"/>
      <c r="AK24" s="60"/>
      <c r="AL24" s="63"/>
    </row>
    <row r="25" spans="1:38" ht="32.1" customHeight="1" x14ac:dyDescent="0.45">
      <c r="A25" s="72" t="s">
        <v>24</v>
      </c>
      <c r="B25" s="73"/>
      <c r="C25" s="74" t="s">
        <v>187</v>
      </c>
      <c r="D25" s="74" t="s">
        <v>187</v>
      </c>
      <c r="E25" s="74" t="s">
        <v>187</v>
      </c>
      <c r="F25" s="74" t="s">
        <v>187</v>
      </c>
      <c r="G25" s="74" t="s">
        <v>187</v>
      </c>
      <c r="H25" s="74" t="s">
        <v>187</v>
      </c>
      <c r="I25" s="73"/>
      <c r="J25" s="74"/>
      <c r="K25" s="74" t="s">
        <v>187</v>
      </c>
      <c r="L25" s="74"/>
      <c r="M25" s="74"/>
      <c r="N25" s="74"/>
      <c r="O25" s="74"/>
      <c r="P25" s="73"/>
      <c r="Q25" s="74"/>
      <c r="R25" s="74"/>
      <c r="S25" s="74"/>
      <c r="T25" s="74" t="s">
        <v>187</v>
      </c>
      <c r="U25" s="74"/>
      <c r="V25" s="74"/>
      <c r="W25" s="74"/>
      <c r="X25" s="73"/>
      <c r="Y25" s="74"/>
      <c r="Z25" s="74"/>
      <c r="AA25" s="74"/>
      <c r="AB25" s="74"/>
      <c r="AC25" s="74"/>
      <c r="AD25" s="74"/>
      <c r="AE25" s="73"/>
      <c r="AF25" s="74" t="s">
        <v>187</v>
      </c>
      <c r="AG25" s="74"/>
      <c r="AH25" s="74"/>
      <c r="AI25" s="72"/>
      <c r="AJ25" s="72"/>
      <c r="AK25" s="72"/>
      <c r="AL25" s="75"/>
    </row>
    <row r="26" spans="1:38" s="64" customFormat="1" ht="32.1" customHeight="1" x14ac:dyDescent="0.45">
      <c r="A26" s="60" t="s">
        <v>25</v>
      </c>
      <c r="B26" s="61"/>
      <c r="C26" s="62"/>
      <c r="D26" s="62" t="s">
        <v>187</v>
      </c>
      <c r="E26" s="62" t="s">
        <v>187</v>
      </c>
      <c r="F26" s="62" t="s">
        <v>187</v>
      </c>
      <c r="G26" s="62" t="s">
        <v>187</v>
      </c>
      <c r="H26" s="62" t="s">
        <v>187</v>
      </c>
      <c r="I26" s="61"/>
      <c r="J26" s="62"/>
      <c r="K26" s="62"/>
      <c r="L26" s="62"/>
      <c r="M26" s="62" t="s">
        <v>187</v>
      </c>
      <c r="N26" s="62"/>
      <c r="O26" s="62" t="s">
        <v>187</v>
      </c>
      <c r="P26" s="61"/>
      <c r="Q26" s="62"/>
      <c r="R26" s="62"/>
      <c r="S26" s="62"/>
      <c r="T26" s="62" t="s">
        <v>187</v>
      </c>
      <c r="U26" s="62"/>
      <c r="V26" s="62"/>
      <c r="W26" s="62"/>
      <c r="X26" s="61"/>
      <c r="Y26" s="62" t="s">
        <v>187</v>
      </c>
      <c r="Z26" s="62"/>
      <c r="AA26" s="62"/>
      <c r="AB26" s="62" t="s">
        <v>187</v>
      </c>
      <c r="AC26" s="62" t="s">
        <v>187</v>
      </c>
      <c r="AD26" s="62" t="s">
        <v>187</v>
      </c>
      <c r="AE26" s="61"/>
      <c r="AF26" s="62" t="s">
        <v>187</v>
      </c>
      <c r="AG26" s="62"/>
      <c r="AH26" s="62"/>
      <c r="AI26" s="60"/>
      <c r="AJ26" s="60"/>
      <c r="AK26" s="60"/>
      <c r="AL26" s="63"/>
    </row>
    <row r="27" spans="1:38" ht="32.1" customHeight="1" thickBot="1" x14ac:dyDescent="0.5">
      <c r="A27" s="76" t="s">
        <v>26</v>
      </c>
      <c r="B27" s="77"/>
      <c r="C27" s="78" t="s">
        <v>187</v>
      </c>
      <c r="D27" s="78"/>
      <c r="E27" s="78" t="s">
        <v>187</v>
      </c>
      <c r="F27" s="78"/>
      <c r="G27" s="78" t="s">
        <v>187</v>
      </c>
      <c r="H27" s="78" t="s">
        <v>187</v>
      </c>
      <c r="I27" s="77"/>
      <c r="J27" s="78"/>
      <c r="K27" s="78" t="s">
        <v>187</v>
      </c>
      <c r="L27" s="78" t="s">
        <v>187</v>
      </c>
      <c r="M27" s="78" t="s">
        <v>187</v>
      </c>
      <c r="N27" s="78"/>
      <c r="O27" s="78"/>
      <c r="P27" s="77"/>
      <c r="Q27" s="78"/>
      <c r="R27" s="78"/>
      <c r="S27" s="78"/>
      <c r="T27" s="78"/>
      <c r="U27" s="78"/>
      <c r="V27" s="78"/>
      <c r="W27" s="78"/>
      <c r="X27" s="77"/>
      <c r="Y27" s="78"/>
      <c r="Z27" s="78"/>
      <c r="AA27" s="78"/>
      <c r="AB27" s="78" t="s">
        <v>187</v>
      </c>
      <c r="AC27" s="78" t="s">
        <v>187</v>
      </c>
      <c r="AD27" s="78" t="s">
        <v>187</v>
      </c>
      <c r="AE27" s="77"/>
      <c r="AF27" s="78" t="s">
        <v>187</v>
      </c>
      <c r="AG27" s="78" t="s">
        <v>187</v>
      </c>
      <c r="AH27" s="78"/>
      <c r="AI27" s="76"/>
      <c r="AJ27" s="76"/>
      <c r="AK27" s="76"/>
      <c r="AL27" s="79"/>
    </row>
    <row r="28" spans="1:38" ht="19.5" x14ac:dyDescent="0.4">
      <c r="A28" s="65"/>
      <c r="C28" s="66"/>
    </row>
  </sheetData>
  <mergeCells count="7">
    <mergeCell ref="AG1:AL1"/>
    <mergeCell ref="A1:AF1"/>
    <mergeCell ref="AK2:AL2"/>
    <mergeCell ref="AE2:AI2"/>
    <mergeCell ref="H2:N2"/>
    <mergeCell ref="O2:U2"/>
    <mergeCell ref="V2:AD2"/>
  </mergeCells>
  <printOptions verticalCentered="1" gridLines="1"/>
  <pageMargins left="0.5" right="0.45" top="0" bottom="0" header="0" footer="0"/>
  <pageSetup paperSize="3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653A-8580-44C2-A84D-51E5CE465297}">
  <sheetPr>
    <pageSetUpPr fitToPage="1"/>
  </sheetPr>
  <dimension ref="A1:X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26.25" customHeight="1" x14ac:dyDescent="0.2"/>
  <cols>
    <col min="1" max="1" width="49" style="17" customWidth="1"/>
    <col min="2" max="2" width="16.5703125" style="17" customWidth="1"/>
    <col min="3" max="3" width="17.42578125" style="17" customWidth="1"/>
    <col min="4" max="4" width="23.5703125" style="17" customWidth="1"/>
    <col min="5" max="5" width="39.7109375" style="17" customWidth="1"/>
    <col min="6" max="6" width="35.28515625" style="17" customWidth="1"/>
    <col min="7" max="7" width="23.5703125" style="19" bestFit="1" customWidth="1"/>
    <col min="8" max="8" width="45.5703125" style="20" customWidth="1"/>
    <col min="9" max="9" width="9.140625" style="17"/>
    <col min="10" max="10" width="7" style="17" customWidth="1"/>
    <col min="11" max="23" width="9.140625" style="17"/>
    <col min="24" max="24" width="9.140625" style="21"/>
    <col min="25" max="16384" width="9.140625" style="17"/>
  </cols>
  <sheetData>
    <row r="1" spans="1:24" s="30" customFormat="1" ht="26.25" customHeight="1" x14ac:dyDescent="0.5">
      <c r="A1" s="36" t="s">
        <v>160</v>
      </c>
      <c r="B1" s="37"/>
      <c r="C1" s="38"/>
      <c r="D1" s="38"/>
      <c r="E1" s="38"/>
      <c r="F1" s="38"/>
      <c r="G1" s="39"/>
      <c r="H1" s="40" t="s">
        <v>282</v>
      </c>
      <c r="X1" s="31"/>
    </row>
    <row r="2" spans="1:24" s="27" customFormat="1" ht="26.25" customHeight="1" x14ac:dyDescent="0.25">
      <c r="A2" s="51" t="s">
        <v>44</v>
      </c>
      <c r="B2" s="52" t="s">
        <v>45</v>
      </c>
      <c r="C2" s="52" t="s">
        <v>46</v>
      </c>
      <c r="D2" s="52" t="s">
        <v>47</v>
      </c>
      <c r="E2" s="52" t="s">
        <v>48</v>
      </c>
      <c r="F2" s="52" t="s">
        <v>49</v>
      </c>
      <c r="G2" s="53" t="s">
        <v>50</v>
      </c>
      <c r="H2" s="54" t="s">
        <v>51</v>
      </c>
      <c r="X2" s="28"/>
    </row>
    <row r="3" spans="1:24" s="18" customFormat="1" ht="26.25" customHeight="1" x14ac:dyDescent="0.25">
      <c r="A3" s="41" t="s">
        <v>9</v>
      </c>
      <c r="B3" s="32" t="s">
        <v>53</v>
      </c>
      <c r="C3" s="32" t="s">
        <v>54</v>
      </c>
      <c r="D3" s="18" t="s">
        <v>153</v>
      </c>
      <c r="E3" s="18" t="s">
        <v>55</v>
      </c>
      <c r="F3" s="18" t="s">
        <v>56</v>
      </c>
      <c r="G3" s="42" t="s">
        <v>57</v>
      </c>
      <c r="H3" s="67" t="s">
        <v>58</v>
      </c>
      <c r="J3" s="23"/>
      <c r="X3" s="22"/>
    </row>
    <row r="4" spans="1:24" s="18" customFormat="1" ht="26.25" customHeight="1" x14ac:dyDescent="0.25">
      <c r="A4" s="41"/>
      <c r="B4" s="32" t="s">
        <v>188</v>
      </c>
      <c r="C4" s="32" t="s">
        <v>189</v>
      </c>
      <c r="D4" s="18" t="s">
        <v>190</v>
      </c>
      <c r="G4" s="42" t="s">
        <v>192</v>
      </c>
      <c r="H4" s="67" t="s">
        <v>191</v>
      </c>
      <c r="J4" s="23"/>
      <c r="X4" s="22"/>
    </row>
    <row r="5" spans="1:24" s="18" customFormat="1" ht="26.25" customHeight="1" x14ac:dyDescent="0.25">
      <c r="A5" s="41" t="s">
        <v>10</v>
      </c>
      <c r="B5" s="32" t="s">
        <v>59</v>
      </c>
      <c r="C5" s="32" t="s">
        <v>60</v>
      </c>
      <c r="E5" s="18" t="s">
        <v>61</v>
      </c>
      <c r="F5" s="18" t="s">
        <v>62</v>
      </c>
      <c r="G5" s="42" t="s">
        <v>63</v>
      </c>
      <c r="H5" s="67" t="s">
        <v>64</v>
      </c>
      <c r="J5" s="23"/>
      <c r="X5" s="22"/>
    </row>
    <row r="6" spans="1:24" s="18" customFormat="1" ht="26.25" customHeight="1" x14ac:dyDescent="0.25">
      <c r="A6" s="41" t="s">
        <v>11</v>
      </c>
      <c r="B6" s="32" t="s">
        <v>65</v>
      </c>
      <c r="C6" s="32" t="s">
        <v>66</v>
      </c>
      <c r="E6" s="18" t="s">
        <v>67</v>
      </c>
      <c r="F6" s="18" t="s">
        <v>68</v>
      </c>
      <c r="G6" s="42" t="s">
        <v>69</v>
      </c>
      <c r="H6" s="67" t="s">
        <v>70</v>
      </c>
      <c r="J6" s="23"/>
      <c r="X6" s="22"/>
    </row>
    <row r="7" spans="1:24" s="18" customFormat="1" ht="26.25" customHeight="1" x14ac:dyDescent="0.25">
      <c r="A7" s="41"/>
      <c r="B7" s="32" t="s">
        <v>99</v>
      </c>
      <c r="C7" s="32" t="s">
        <v>202</v>
      </c>
      <c r="G7" s="42" t="s">
        <v>69</v>
      </c>
      <c r="H7" s="67" t="s">
        <v>203</v>
      </c>
      <c r="J7" s="23"/>
      <c r="X7" s="22"/>
    </row>
    <row r="8" spans="1:24" s="18" customFormat="1" ht="26.25" customHeight="1" x14ac:dyDescent="0.25">
      <c r="A8" s="41" t="s">
        <v>232</v>
      </c>
      <c r="B8" s="32" t="s">
        <v>89</v>
      </c>
      <c r="C8" s="32" t="s">
        <v>233</v>
      </c>
      <c r="D8" s="18" t="s">
        <v>213</v>
      </c>
      <c r="E8" s="18" t="s">
        <v>234</v>
      </c>
      <c r="F8" s="18" t="s">
        <v>235</v>
      </c>
      <c r="G8" s="42" t="s">
        <v>237</v>
      </c>
      <c r="H8" s="68" t="s">
        <v>236</v>
      </c>
      <c r="X8" s="22"/>
    </row>
    <row r="9" spans="1:24" s="18" customFormat="1" ht="26.25" customHeight="1" x14ac:dyDescent="0.25">
      <c r="A9" s="41" t="s">
        <v>12</v>
      </c>
      <c r="B9" s="32" t="s">
        <v>71</v>
      </c>
      <c r="C9" s="32" t="s">
        <v>72</v>
      </c>
      <c r="E9" s="18" t="s">
        <v>73</v>
      </c>
      <c r="F9" s="18" t="s">
        <v>74</v>
      </c>
      <c r="G9" s="42" t="s">
        <v>201</v>
      </c>
      <c r="H9" s="67" t="s">
        <v>75</v>
      </c>
      <c r="X9" s="22"/>
    </row>
    <row r="10" spans="1:24" s="18" customFormat="1" ht="26.25" customHeight="1" x14ac:dyDescent="0.25">
      <c r="A10" s="41" t="s">
        <v>13</v>
      </c>
      <c r="B10" s="32" t="s">
        <v>76</v>
      </c>
      <c r="C10" s="32" t="s">
        <v>77</v>
      </c>
      <c r="D10" s="18" t="s">
        <v>193</v>
      </c>
      <c r="E10" s="18" t="s">
        <v>78</v>
      </c>
      <c r="F10" s="18" t="s">
        <v>79</v>
      </c>
      <c r="G10" s="42" t="s">
        <v>194</v>
      </c>
      <c r="H10" s="69" t="s">
        <v>80</v>
      </c>
      <c r="X10" s="22"/>
    </row>
    <row r="11" spans="1:24" s="18" customFormat="1" ht="26.25" customHeight="1" x14ac:dyDescent="0.25">
      <c r="A11" s="41"/>
      <c r="B11" s="32" t="s">
        <v>195</v>
      </c>
      <c r="C11" s="32" t="s">
        <v>88</v>
      </c>
      <c r="D11" s="18" t="s">
        <v>196</v>
      </c>
      <c r="E11" s="18" t="s">
        <v>197</v>
      </c>
      <c r="F11" s="18" t="s">
        <v>198</v>
      </c>
      <c r="G11" s="42" t="s">
        <v>199</v>
      </c>
      <c r="H11" s="69" t="s">
        <v>200</v>
      </c>
      <c r="X11" s="22"/>
    </row>
    <row r="12" spans="1:24" s="18" customFormat="1" ht="26.25" customHeight="1" x14ac:dyDescent="0.25">
      <c r="A12" s="41" t="s">
        <v>14</v>
      </c>
      <c r="B12" s="32" t="s">
        <v>81</v>
      </c>
      <c r="C12" s="32" t="s">
        <v>82</v>
      </c>
      <c r="E12" s="18" t="s">
        <v>83</v>
      </c>
      <c r="F12" s="18" t="s">
        <v>84</v>
      </c>
      <c r="G12" s="42" t="s">
        <v>85</v>
      </c>
      <c r="H12" s="67" t="s">
        <v>86</v>
      </c>
      <c r="X12" s="22"/>
    </row>
    <row r="13" spans="1:24" s="18" customFormat="1" ht="26.25" customHeight="1" x14ac:dyDescent="0.25">
      <c r="A13" s="41" t="s">
        <v>15</v>
      </c>
      <c r="B13" s="32" t="s">
        <v>89</v>
      </c>
      <c r="C13" s="32" t="s">
        <v>90</v>
      </c>
      <c r="E13" s="18" t="s">
        <v>91</v>
      </c>
      <c r="F13" s="18" t="s">
        <v>92</v>
      </c>
      <c r="G13" s="42" t="s">
        <v>172</v>
      </c>
      <c r="H13" s="67" t="s">
        <v>93</v>
      </c>
      <c r="X13" s="22"/>
    </row>
    <row r="14" spans="1:24" s="18" customFormat="1" ht="26.25" customHeight="1" x14ac:dyDescent="0.25">
      <c r="A14" s="41" t="s">
        <v>16</v>
      </c>
      <c r="B14" s="32" t="s">
        <v>94</v>
      </c>
      <c r="C14" s="32" t="s">
        <v>95</v>
      </c>
      <c r="E14" s="18" t="s">
        <v>96</v>
      </c>
      <c r="F14" s="18" t="s">
        <v>97</v>
      </c>
      <c r="G14" s="42" t="s">
        <v>171</v>
      </c>
      <c r="H14" s="67" t="s">
        <v>151</v>
      </c>
      <c r="X14" s="22"/>
    </row>
    <row r="15" spans="1:24" s="18" customFormat="1" ht="26.25" customHeight="1" x14ac:dyDescent="0.25">
      <c r="A15" s="41" t="s">
        <v>226</v>
      </c>
      <c r="B15" s="32" t="s">
        <v>111</v>
      </c>
      <c r="C15" s="32" t="s">
        <v>177</v>
      </c>
      <c r="E15" s="18" t="s">
        <v>228</v>
      </c>
      <c r="F15" s="18" t="s">
        <v>229</v>
      </c>
      <c r="G15" s="42" t="s">
        <v>230</v>
      </c>
      <c r="H15" s="67" t="s">
        <v>227</v>
      </c>
      <c r="X15" s="22"/>
    </row>
    <row r="16" spans="1:24" s="18" customFormat="1" ht="26.25" customHeight="1" x14ac:dyDescent="0.25">
      <c r="A16" s="41" t="s">
        <v>215</v>
      </c>
      <c r="B16" s="32" t="s">
        <v>270</v>
      </c>
      <c r="C16" s="32" t="s">
        <v>271</v>
      </c>
      <c r="E16" s="18" t="s">
        <v>131</v>
      </c>
      <c r="F16" s="18" t="s">
        <v>56</v>
      </c>
      <c r="G16" s="18" t="s">
        <v>273</v>
      </c>
      <c r="H16" s="67" t="s">
        <v>272</v>
      </c>
      <c r="J16" s="23"/>
      <c r="X16" s="22"/>
    </row>
    <row r="17" spans="1:24" s="18" customFormat="1" ht="26.25" customHeight="1" x14ac:dyDescent="0.25">
      <c r="A17" s="41"/>
      <c r="B17" s="32" t="s">
        <v>87</v>
      </c>
      <c r="C17" s="32" t="s">
        <v>130</v>
      </c>
      <c r="G17" s="42" t="s">
        <v>132</v>
      </c>
      <c r="H17" s="67" t="s">
        <v>133</v>
      </c>
      <c r="J17" s="23"/>
      <c r="X17" s="22"/>
    </row>
    <row r="18" spans="1:24" s="18" customFormat="1" ht="26.25" customHeight="1" x14ac:dyDescent="0.25">
      <c r="A18" s="41"/>
      <c r="B18" s="32" t="s">
        <v>183</v>
      </c>
      <c r="C18" s="32" t="s">
        <v>184</v>
      </c>
      <c r="G18" s="42" t="s">
        <v>132</v>
      </c>
      <c r="H18" s="67" t="s">
        <v>164</v>
      </c>
      <c r="J18" s="23"/>
      <c r="X18" s="22"/>
    </row>
    <row r="19" spans="1:24" s="18" customFormat="1" ht="26.25" customHeight="1" x14ac:dyDescent="0.25">
      <c r="A19" s="41"/>
      <c r="B19" s="32" t="s">
        <v>167</v>
      </c>
      <c r="C19" s="32" t="s">
        <v>168</v>
      </c>
      <c r="G19" s="42" t="s">
        <v>166</v>
      </c>
      <c r="H19" s="67" t="s">
        <v>165</v>
      </c>
      <c r="J19" s="23"/>
      <c r="X19" s="22"/>
    </row>
    <row r="20" spans="1:24" s="18" customFormat="1" ht="26.25" customHeight="1" x14ac:dyDescent="0.25">
      <c r="A20" s="41" t="s">
        <v>98</v>
      </c>
      <c r="B20" s="32" t="s">
        <v>99</v>
      </c>
      <c r="C20" s="32" t="s">
        <v>100</v>
      </c>
      <c r="D20" s="18" t="s">
        <v>213</v>
      </c>
      <c r="E20" s="18" t="s">
        <v>101</v>
      </c>
      <c r="F20" s="18" t="s">
        <v>102</v>
      </c>
      <c r="G20" s="42" t="s">
        <v>103</v>
      </c>
      <c r="H20" s="70" t="s">
        <v>104</v>
      </c>
      <c r="J20" s="57"/>
      <c r="X20" s="22"/>
    </row>
    <row r="21" spans="1:24" s="18" customFormat="1" ht="26.25" customHeight="1" x14ac:dyDescent="0.25">
      <c r="A21" s="41" t="s">
        <v>18</v>
      </c>
      <c r="B21" s="32" t="s">
        <v>106</v>
      </c>
      <c r="C21" s="32" t="s">
        <v>105</v>
      </c>
      <c r="E21" s="18" t="s">
        <v>107</v>
      </c>
      <c r="F21" s="18" t="s">
        <v>108</v>
      </c>
      <c r="G21" s="42" t="s">
        <v>109</v>
      </c>
      <c r="H21" s="67" t="s">
        <v>110</v>
      </c>
      <c r="J21" s="23"/>
      <c r="X21" s="22"/>
    </row>
    <row r="22" spans="1:24" s="18" customFormat="1" ht="26.25" customHeight="1" x14ac:dyDescent="0.25">
      <c r="A22" s="41"/>
      <c r="B22" s="32" t="s">
        <v>175</v>
      </c>
      <c r="C22" s="32" t="s">
        <v>176</v>
      </c>
      <c r="G22" s="42" t="s">
        <v>174</v>
      </c>
      <c r="H22" s="67" t="s">
        <v>173</v>
      </c>
      <c r="J22" s="23"/>
      <c r="X22" s="22"/>
    </row>
    <row r="23" spans="1:24" s="18" customFormat="1" ht="26.25" customHeight="1" x14ac:dyDescent="0.25">
      <c r="A23" s="41" t="s">
        <v>19</v>
      </c>
      <c r="B23" s="32" t="s">
        <v>111</v>
      </c>
      <c r="C23" s="32" t="s">
        <v>112</v>
      </c>
      <c r="D23" s="18" t="s">
        <v>152</v>
      </c>
      <c r="E23" s="43" t="s">
        <v>113</v>
      </c>
      <c r="F23" s="43" t="s">
        <v>108</v>
      </c>
      <c r="G23" s="42" t="s">
        <v>114</v>
      </c>
      <c r="H23" s="67" t="s">
        <v>115</v>
      </c>
      <c r="X23" s="22"/>
    </row>
    <row r="24" spans="1:24" s="18" customFormat="1" ht="26.25" customHeight="1" x14ac:dyDescent="0.25">
      <c r="A24" s="41" t="s">
        <v>216</v>
      </c>
      <c r="B24" s="32" t="s">
        <v>116</v>
      </c>
      <c r="C24" s="32" t="s">
        <v>117</v>
      </c>
      <c r="D24" s="18" t="s">
        <v>118</v>
      </c>
      <c r="E24" s="18" t="s">
        <v>119</v>
      </c>
      <c r="F24" s="18" t="s">
        <v>120</v>
      </c>
      <c r="G24" s="42" t="s">
        <v>121</v>
      </c>
      <c r="H24" s="67" t="s">
        <v>122</v>
      </c>
      <c r="J24" s="23"/>
      <c r="X24" s="22"/>
    </row>
    <row r="25" spans="1:24" s="18" customFormat="1" ht="26.25" customHeight="1" x14ac:dyDescent="0.25">
      <c r="A25" s="41" t="s">
        <v>283</v>
      </c>
      <c r="B25" s="32" t="s">
        <v>247</v>
      </c>
      <c r="C25" s="32" t="s">
        <v>248</v>
      </c>
      <c r="D25" s="18" t="s">
        <v>249</v>
      </c>
      <c r="E25" s="18" t="s">
        <v>246</v>
      </c>
      <c r="F25" s="18" t="s">
        <v>250</v>
      </c>
      <c r="G25" s="42" t="s">
        <v>251</v>
      </c>
      <c r="H25" s="70" t="s">
        <v>252</v>
      </c>
      <c r="J25" s="23"/>
      <c r="X25" s="22"/>
    </row>
    <row r="26" spans="1:24" s="18" customFormat="1" ht="26.25" customHeight="1" x14ac:dyDescent="0.25">
      <c r="A26" s="41"/>
      <c r="B26" s="32" t="s">
        <v>253</v>
      </c>
      <c r="C26" s="32" t="s">
        <v>254</v>
      </c>
      <c r="D26" s="43" t="s">
        <v>255</v>
      </c>
      <c r="E26" s="43" t="s">
        <v>256</v>
      </c>
      <c r="F26" s="43" t="s">
        <v>250</v>
      </c>
      <c r="G26" s="42" t="s">
        <v>251</v>
      </c>
      <c r="H26" s="70" t="s">
        <v>257</v>
      </c>
      <c r="J26" s="23"/>
      <c r="X26" s="22"/>
    </row>
    <row r="27" spans="1:24" s="18" customFormat="1" ht="26.25" customHeight="1" x14ac:dyDescent="0.25">
      <c r="A27" s="41"/>
      <c r="B27" s="32" t="s">
        <v>258</v>
      </c>
      <c r="C27" s="32" t="s">
        <v>259</v>
      </c>
      <c r="D27" s="43" t="s">
        <v>260</v>
      </c>
      <c r="E27" s="43" t="s">
        <v>261</v>
      </c>
      <c r="F27" s="43" t="s">
        <v>262</v>
      </c>
      <c r="G27" s="42" t="s">
        <v>263</v>
      </c>
      <c r="H27" s="70" t="s">
        <v>264</v>
      </c>
      <c r="J27" s="23"/>
      <c r="X27" s="22"/>
    </row>
    <row r="28" spans="1:24" s="18" customFormat="1" ht="26.25" customHeight="1" x14ac:dyDescent="0.25">
      <c r="A28" s="41"/>
      <c r="B28" s="32" t="s">
        <v>265</v>
      </c>
      <c r="C28" s="32" t="s">
        <v>266</v>
      </c>
      <c r="D28" s="18" t="s">
        <v>267</v>
      </c>
      <c r="E28" s="18" t="s">
        <v>256</v>
      </c>
      <c r="F28" s="18" t="s">
        <v>250</v>
      </c>
      <c r="G28" s="42" t="s">
        <v>268</v>
      </c>
      <c r="H28" s="70" t="s">
        <v>269</v>
      </c>
      <c r="J28" s="23"/>
      <c r="X28" s="22"/>
    </row>
    <row r="29" spans="1:24" s="18" customFormat="1" ht="26.25" customHeight="1" x14ac:dyDescent="0.25">
      <c r="A29" s="41" t="s">
        <v>20</v>
      </c>
      <c r="B29" s="32" t="s">
        <v>217</v>
      </c>
      <c r="C29" s="32" t="s">
        <v>218</v>
      </c>
      <c r="E29" s="18" t="s">
        <v>123</v>
      </c>
      <c r="F29" s="18" t="s">
        <v>124</v>
      </c>
      <c r="G29" s="42" t="s">
        <v>125</v>
      </c>
      <c r="H29" s="67" t="s">
        <v>219</v>
      </c>
      <c r="X29" s="22"/>
    </row>
    <row r="30" spans="1:24" s="18" customFormat="1" ht="26.25" customHeight="1" x14ac:dyDescent="0.25">
      <c r="A30" s="41" t="s">
        <v>21</v>
      </c>
      <c r="B30" s="32" t="s">
        <v>126</v>
      </c>
      <c r="C30" s="32" t="s">
        <v>127</v>
      </c>
      <c r="E30" s="18" t="s">
        <v>128</v>
      </c>
      <c r="F30" s="18" t="s">
        <v>108</v>
      </c>
      <c r="G30" s="42" t="s">
        <v>170</v>
      </c>
      <c r="H30" s="67" t="s">
        <v>129</v>
      </c>
      <c r="J30" s="23"/>
      <c r="X30" s="22"/>
    </row>
    <row r="31" spans="1:24" s="18" customFormat="1" ht="26.25" customHeight="1" x14ac:dyDescent="0.25">
      <c r="A31" s="41"/>
      <c r="B31" s="32" t="s">
        <v>111</v>
      </c>
      <c r="C31" s="32" t="s">
        <v>88</v>
      </c>
      <c r="G31" s="42" t="s">
        <v>186</v>
      </c>
      <c r="H31" s="67" t="s">
        <v>185</v>
      </c>
      <c r="J31" s="23"/>
      <c r="X31" s="22"/>
    </row>
    <row r="32" spans="1:24" s="18" customFormat="1" ht="26.25" customHeight="1" x14ac:dyDescent="0.25">
      <c r="A32" s="41" t="s">
        <v>274</v>
      </c>
      <c r="B32" s="32" t="s">
        <v>275</v>
      </c>
      <c r="C32" s="32" t="s">
        <v>276</v>
      </c>
      <c r="D32" s="18" t="s">
        <v>277</v>
      </c>
      <c r="E32" s="18" t="s">
        <v>278</v>
      </c>
      <c r="F32" s="18" t="s">
        <v>92</v>
      </c>
      <c r="G32" s="42" t="s">
        <v>280</v>
      </c>
      <c r="H32" s="67" t="s">
        <v>279</v>
      </c>
      <c r="J32" s="23"/>
      <c r="X32" s="22"/>
    </row>
    <row r="33" spans="1:24" s="18" customFormat="1" ht="26.25" customHeight="1" x14ac:dyDescent="0.25">
      <c r="A33" s="41" t="s">
        <v>220</v>
      </c>
      <c r="B33" s="32" t="s">
        <v>222</v>
      </c>
      <c r="C33" s="32" t="s">
        <v>223</v>
      </c>
      <c r="E33" s="18" t="s">
        <v>225</v>
      </c>
      <c r="F33" s="18" t="s">
        <v>148</v>
      </c>
      <c r="G33" s="58" t="s">
        <v>224</v>
      </c>
      <c r="H33" s="70" t="s">
        <v>221</v>
      </c>
      <c r="J33" s="57"/>
      <c r="X33" s="22"/>
    </row>
    <row r="34" spans="1:24" s="18" customFormat="1" ht="26.25" customHeight="1" x14ac:dyDescent="0.25">
      <c r="A34" s="41" t="s">
        <v>22</v>
      </c>
      <c r="B34" s="32" t="s">
        <v>134</v>
      </c>
      <c r="C34" s="32" t="s">
        <v>135</v>
      </c>
      <c r="E34" s="18" t="s">
        <v>136</v>
      </c>
      <c r="F34" s="18" t="s">
        <v>137</v>
      </c>
      <c r="G34" s="42" t="s">
        <v>138</v>
      </c>
      <c r="H34" s="67" t="s">
        <v>139</v>
      </c>
      <c r="X34" s="22"/>
    </row>
    <row r="35" spans="1:24" s="18" customFormat="1" ht="26.25" customHeight="1" x14ac:dyDescent="0.25">
      <c r="A35" s="41" t="s">
        <v>23</v>
      </c>
      <c r="B35" s="44" t="s">
        <v>238</v>
      </c>
      <c r="C35" s="44" t="s">
        <v>239</v>
      </c>
      <c r="D35" s="45" t="s">
        <v>240</v>
      </c>
      <c r="E35" s="45" t="s">
        <v>241</v>
      </c>
      <c r="F35" s="45" t="s">
        <v>242</v>
      </c>
      <c r="G35" s="46" t="s">
        <v>243</v>
      </c>
      <c r="H35" s="67" t="s">
        <v>244</v>
      </c>
      <c r="J35" s="23"/>
      <c r="X35" s="22"/>
    </row>
    <row r="36" spans="1:24" ht="26.25" customHeight="1" x14ac:dyDescent="0.25">
      <c r="A36" s="41" t="s">
        <v>24</v>
      </c>
      <c r="B36" s="44" t="s">
        <v>59</v>
      </c>
      <c r="C36" s="44" t="s">
        <v>140</v>
      </c>
      <c r="D36" s="45"/>
      <c r="E36" s="18" t="s">
        <v>141</v>
      </c>
      <c r="F36" s="18" t="s">
        <v>108</v>
      </c>
      <c r="G36" s="42" t="s">
        <v>169</v>
      </c>
      <c r="H36" s="67" t="s">
        <v>142</v>
      </c>
      <c r="I36" s="18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2"/>
    </row>
    <row r="37" spans="1:24" s="25" customFormat="1" ht="26.25" customHeight="1" x14ac:dyDescent="0.25">
      <c r="A37" s="41" t="s">
        <v>25</v>
      </c>
      <c r="B37" s="32" t="s">
        <v>155</v>
      </c>
      <c r="C37" s="33" t="s">
        <v>156</v>
      </c>
      <c r="D37" s="24" t="s">
        <v>158</v>
      </c>
      <c r="E37" s="24" t="s">
        <v>143</v>
      </c>
      <c r="F37" s="18" t="s">
        <v>144</v>
      </c>
      <c r="G37" s="42" t="s">
        <v>157</v>
      </c>
      <c r="H37" s="67" t="s">
        <v>154</v>
      </c>
      <c r="I37" s="18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2"/>
    </row>
    <row r="38" spans="1:24" s="25" customFormat="1" ht="26.25" customHeight="1" x14ac:dyDescent="0.25">
      <c r="A38" s="41"/>
      <c r="B38" s="32" t="s">
        <v>162</v>
      </c>
      <c r="C38" s="33" t="s">
        <v>163</v>
      </c>
      <c r="D38" s="24"/>
      <c r="E38" s="24" t="s">
        <v>205</v>
      </c>
      <c r="F38" s="18" t="s">
        <v>206</v>
      </c>
      <c r="G38" s="42" t="s">
        <v>204</v>
      </c>
      <c r="H38" s="67" t="s">
        <v>161</v>
      </c>
      <c r="I38" s="18"/>
      <c r="J38" s="23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22"/>
    </row>
    <row r="39" spans="1:24" s="18" customFormat="1" ht="26.25" customHeight="1" x14ac:dyDescent="0.25">
      <c r="A39" s="41" t="s">
        <v>26</v>
      </c>
      <c r="B39" s="32" t="s">
        <v>52</v>
      </c>
      <c r="C39" s="32" t="s">
        <v>145</v>
      </c>
      <c r="D39" s="18" t="s">
        <v>146</v>
      </c>
      <c r="E39" s="18" t="s">
        <v>147</v>
      </c>
      <c r="F39" s="18" t="s">
        <v>148</v>
      </c>
      <c r="G39" s="42" t="s">
        <v>149</v>
      </c>
      <c r="H39" s="67" t="s">
        <v>150</v>
      </c>
      <c r="X39" s="22"/>
    </row>
    <row r="40" spans="1:24" s="18" customFormat="1" ht="26.25" customHeight="1" thickBot="1" x14ac:dyDescent="0.3">
      <c r="A40" s="47"/>
      <c r="B40" s="48" t="s">
        <v>178</v>
      </c>
      <c r="C40" s="48" t="s">
        <v>179</v>
      </c>
      <c r="D40" s="49"/>
      <c r="E40" s="49"/>
      <c r="F40" s="49"/>
      <c r="G40" s="50" t="s">
        <v>181</v>
      </c>
      <c r="H40" s="71" t="s">
        <v>180</v>
      </c>
      <c r="J40" s="23"/>
      <c r="X40" s="22"/>
    </row>
    <row r="41" spans="1:24" s="18" customFormat="1" ht="26.25" customHeight="1" x14ac:dyDescent="0.25">
      <c r="A41" s="35"/>
      <c r="B41" s="17"/>
      <c r="C41" s="17"/>
      <c r="D41" s="17"/>
      <c r="E41" s="17"/>
      <c r="F41" s="17"/>
      <c r="G41" s="19"/>
      <c r="H41" s="2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21"/>
    </row>
    <row r="42" spans="1:24" s="18" customFormat="1" ht="26.25" customHeight="1" x14ac:dyDescent="0.25">
      <c r="A42" s="29">
        <f>COUNTA(A3:A40)</f>
        <v>25</v>
      </c>
      <c r="B42" s="29" t="s">
        <v>182</v>
      </c>
      <c r="C42" s="29">
        <f>COUNTA(C3:C40)</f>
        <v>38</v>
      </c>
      <c r="D42" s="17"/>
      <c r="E42" s="17"/>
      <c r="F42" s="17"/>
      <c r="G42" s="19"/>
      <c r="H42" s="2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1"/>
    </row>
    <row r="43" spans="1:24" s="18" customFormat="1" ht="26.25" customHeight="1" x14ac:dyDescent="0.25">
      <c r="A43" s="34"/>
      <c r="B43" s="17"/>
      <c r="C43" s="17"/>
      <c r="D43" s="17"/>
      <c r="E43" s="17"/>
      <c r="F43" s="17"/>
      <c r="G43" s="19"/>
      <c r="H43" s="2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1"/>
    </row>
  </sheetData>
  <hyperlinks>
    <hyperlink ref="H35" r:id="rId1" display="conan.monson@stantec.com" xr:uid="{54691159-5E4F-4937-AB66-42B38641824C}"/>
    <hyperlink ref="H21" r:id="rId2" xr:uid="{7E142570-3DC4-4814-87FC-4CA9D6A0B934}"/>
    <hyperlink ref="H5" r:id="rId3" xr:uid="{7CBEFA80-B8DA-4EE2-897F-30D2563E6C4E}"/>
    <hyperlink ref="H36" r:id="rId4" xr:uid="{B1EAB2D8-DBD6-4C5D-BA81-AEAB3C582DD7}"/>
    <hyperlink ref="H13" r:id="rId5" xr:uid="{984CCD83-A72E-4FEB-BDA3-435D511F1854}"/>
    <hyperlink ref="H12" r:id="rId6" xr:uid="{4CCDF2FD-4737-4683-A6A3-464FA971A1FC}"/>
    <hyperlink ref="H14" r:id="rId7" xr:uid="{D939F83B-6AB6-433B-B4AB-638F4C8226FA}"/>
    <hyperlink ref="H9" r:id="rId8" xr:uid="{61F5EC27-A18D-4543-9E87-4342A080398B}"/>
    <hyperlink ref="H23" r:id="rId9" xr:uid="{E96A3A7F-C792-44BB-985C-EABCCEC87986}"/>
    <hyperlink ref="H34" r:id="rId10" xr:uid="{CBC35F00-E2FE-49AB-99B3-387CE7599BFC}"/>
    <hyperlink ref="H3" r:id="rId11" xr:uid="{CB89CEA4-DF32-4F75-89AA-9935E0798313}"/>
    <hyperlink ref="H30" r:id="rId12" xr:uid="{79FC2A12-8693-411C-B310-F45429F6CA03}"/>
    <hyperlink ref="H24" r:id="rId13" xr:uid="{E37F3831-8287-4D48-A00F-2B895E72A515}"/>
    <hyperlink ref="H29" r:id="rId14" xr:uid="{B6E647A3-F4A6-4B36-A922-237F5D0270DE}"/>
    <hyperlink ref="H39" r:id="rId15" xr:uid="{533691CA-6A83-4B93-B409-D0B2850D9C22}"/>
    <hyperlink ref="H37" r:id="rId16" xr:uid="{24DAC67A-2094-4285-9249-ACD6B491CDD3}"/>
    <hyperlink ref="H18" r:id="rId17" xr:uid="{EB596C11-708D-495A-AEDC-D263FD2DD223}"/>
    <hyperlink ref="H7" r:id="rId18" xr:uid="{4C26A05F-4DA4-4D15-B265-6CBF332BA2C0}"/>
    <hyperlink ref="H40" r:id="rId19" xr:uid="{F95A69D3-CC5C-497D-BCEB-0EB57389DBCC}"/>
    <hyperlink ref="H4" r:id="rId20" xr:uid="{1EAD5199-1160-41B3-89AB-8AAAB08FF7E4}"/>
    <hyperlink ref="H10" r:id="rId21" xr:uid="{CE5F3222-706A-44E6-90EB-280831D1F042}"/>
    <hyperlink ref="H11" r:id="rId22" xr:uid="{610B80C3-AE4C-4963-9AF2-75B5BED1C9F4}"/>
    <hyperlink ref="H33" r:id="rId23" display="mailto:tgill@recology.com" xr:uid="{12B39C3D-274B-4253-8A30-753E069D3029}"/>
    <hyperlink ref="G33" r:id="rId24" display="https://hangouts.google.com/?action=chat&amp;pn=%2B15303687389&amp;hl=en&amp;authuser=0" xr:uid="{34C10FE9-6403-4884-86AD-D21C01B93229}"/>
    <hyperlink ref="H20" r:id="rId25" xr:uid="{AFBF92ED-DF0A-40CD-A9E8-C26F6AC19A2E}"/>
    <hyperlink ref="H16" r:id="rId26" xr:uid="{69A4BDF8-120B-4974-A1D7-FB5EC3CC4E04}"/>
    <hyperlink ref="H25" r:id="rId27" xr:uid="{CABE87BD-52EE-4CB2-98C5-16F6162B96F5}"/>
    <hyperlink ref="H26" r:id="rId28" xr:uid="{3E46A9B7-DB1A-4EE3-B4FD-8DB28AC6FB50}"/>
    <hyperlink ref="H27" r:id="rId29" xr:uid="{0ECBF313-414B-494E-A4A6-E5EB1237C0D9}"/>
    <hyperlink ref="H28" r:id="rId30" xr:uid="{23C6912B-AE38-459E-83F1-6B370ED7A477}"/>
    <hyperlink ref="H17" r:id="rId31" xr:uid="{010AC146-B454-4A4B-A687-97370FD9BEBE}"/>
    <hyperlink ref="H32" r:id="rId32" xr:uid="{9847C743-A0DD-4787-83DB-0A13B5981ECB}"/>
  </hyperlinks>
  <printOptions gridLines="1"/>
  <pageMargins left="0.75" right="0.25" top="0.5" bottom="0" header="0" footer="0"/>
  <pageSetup paperSize="5" scale="67" fitToHeight="0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Members by Service</vt:lpstr>
      <vt:lpstr>Primary Contacts</vt:lpstr>
      <vt:lpstr>'Members by Service'!Print_Area</vt:lpstr>
      <vt:lpstr>'Primary Contacts'!Print_Area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Kingsbury</dc:creator>
  <cp:lastModifiedBy>Rayann La France (EN2)</cp:lastModifiedBy>
  <cp:lastPrinted>2023-07-27T15:45:54Z</cp:lastPrinted>
  <dcterms:created xsi:type="dcterms:W3CDTF">2018-11-09T21:24:10Z</dcterms:created>
  <dcterms:modified xsi:type="dcterms:W3CDTF">2023-10-04T15:38:39Z</dcterms:modified>
</cp:coreProperties>
</file>